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P:\HousingContractAdministration\Continuum of Care\2026 CoC Application\Agency Application Information\4-New Project Request for Information\"/>
    </mc:Choice>
  </mc:AlternateContent>
  <xr:revisionPtr revIDLastSave="0" documentId="14_{16547A4D-B995-453F-90BA-CF683A8FA46C}" xr6:coauthVersionLast="47" xr6:coauthVersionMax="47" xr10:uidLastSave="{00000000-0000-0000-0000-000000000000}"/>
  <bookViews>
    <workbookView xWindow="-28920" yWindow="-15" windowWidth="29040" windowHeight="15720" tabRatio="835" xr2:uid="{00000000-000D-0000-FFFF-FFFF00000000}"/>
  </bookViews>
  <sheets>
    <sheet name="SUMMARY BUDGET" sheetId="11" r:id="rId1"/>
    <sheet name="1. RENTAL or LEASING" sheetId="7" r:id="rId2"/>
    <sheet name="2. SUPPORTIVE SERVICES" sheetId="2" r:id="rId3"/>
    <sheet name="3. (TH ONLY) OPERATING COSTS" sheetId="3" r:id="rId4"/>
    <sheet name="4. HMIS" sheetId="6" r:id="rId5"/>
    <sheet name="5. Rural" sheetId="9" r:id="rId6"/>
    <sheet name="6. VAWA" sheetId="10" r:id="rId7"/>
    <sheet name="7. Admin"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11" l="1"/>
  <c r="B14" i="9" l="1"/>
  <c r="B11" i="11" s="1"/>
  <c r="C13" i="10"/>
  <c r="B12" i="11" s="1"/>
  <c r="L123" i="2"/>
  <c r="B8" i="11" s="1"/>
  <c r="K12" i="3"/>
  <c r="B9" i="11" s="1"/>
  <c r="B13" i="8"/>
  <c r="B12" i="8"/>
  <c r="D254" i="7"/>
  <c r="J252" i="7"/>
  <c r="J250" i="7"/>
  <c r="J248" i="7"/>
  <c r="J246" i="7"/>
  <c r="J244" i="7"/>
  <c r="J242" i="7"/>
  <c r="J240" i="7"/>
  <c r="J238" i="7"/>
  <c r="D229" i="7"/>
  <c r="J227" i="7"/>
  <c r="J225" i="7"/>
  <c r="J223" i="7"/>
  <c r="J221" i="7"/>
  <c r="J219" i="7"/>
  <c r="J217" i="7"/>
  <c r="J215" i="7"/>
  <c r="J213" i="7"/>
  <c r="D204" i="7"/>
  <c r="J202" i="7"/>
  <c r="J200" i="7"/>
  <c r="J198" i="7"/>
  <c r="J196" i="7"/>
  <c r="J194" i="7"/>
  <c r="J192" i="7"/>
  <c r="J190" i="7"/>
  <c r="J188" i="7"/>
  <c r="D179" i="7"/>
  <c r="J177" i="7"/>
  <c r="J175" i="7"/>
  <c r="J173" i="7"/>
  <c r="J171" i="7"/>
  <c r="J169" i="7"/>
  <c r="J167" i="7"/>
  <c r="J165" i="7"/>
  <c r="J163" i="7"/>
  <c r="D154" i="7"/>
  <c r="J152" i="7"/>
  <c r="J150" i="7"/>
  <c r="J148" i="7"/>
  <c r="J146" i="7"/>
  <c r="J144" i="7"/>
  <c r="J142" i="7"/>
  <c r="J140" i="7"/>
  <c r="J138" i="7"/>
  <c r="D129" i="7"/>
  <c r="J127" i="7"/>
  <c r="J125" i="7"/>
  <c r="J123" i="7"/>
  <c r="J121" i="7"/>
  <c r="J119" i="7"/>
  <c r="J117" i="7"/>
  <c r="J115" i="7"/>
  <c r="J113" i="7"/>
  <c r="D104" i="7"/>
  <c r="J102" i="7"/>
  <c r="J100" i="7"/>
  <c r="J98" i="7"/>
  <c r="J96" i="7"/>
  <c r="J94" i="7"/>
  <c r="J92" i="7"/>
  <c r="J90" i="7"/>
  <c r="J88" i="7"/>
  <c r="D79" i="7"/>
  <c r="J77" i="7"/>
  <c r="J75" i="7"/>
  <c r="J73" i="7"/>
  <c r="J71" i="7"/>
  <c r="J69" i="7"/>
  <c r="J67" i="7"/>
  <c r="J65" i="7"/>
  <c r="J63" i="7"/>
  <c r="D54" i="7"/>
  <c r="J52" i="7"/>
  <c r="J50" i="7"/>
  <c r="J48" i="7"/>
  <c r="J46" i="7"/>
  <c r="J44" i="7"/>
  <c r="J42" i="7"/>
  <c r="J40" i="7"/>
  <c r="J38" i="7"/>
  <c r="D29" i="7"/>
  <c r="J27" i="7"/>
  <c r="J25" i="7"/>
  <c r="J23" i="7"/>
  <c r="J21" i="7"/>
  <c r="J19" i="7"/>
  <c r="J17" i="7"/>
  <c r="J15" i="7"/>
  <c r="J13" i="7"/>
  <c r="J229" i="7" l="1"/>
  <c r="J104" i="7"/>
  <c r="J204" i="7"/>
  <c r="J79" i="7"/>
  <c r="J129" i="7"/>
  <c r="J154" i="7"/>
  <c r="J179" i="7"/>
  <c r="J29" i="7"/>
  <c r="J54" i="7"/>
  <c r="J254" i="7"/>
  <c r="K35" i="6"/>
  <c r="B10" i="11" s="1"/>
  <c r="D6" i="7" l="1"/>
  <c r="B7" i="11" s="1"/>
  <c r="B14" i="11" s="1"/>
</calcChain>
</file>

<file path=xl/sharedStrings.xml><?xml version="1.0" encoding="utf-8"?>
<sst xmlns="http://schemas.openxmlformats.org/spreadsheetml/2006/main" count="600" uniqueCount="213">
  <si>
    <t xml:space="preserve">Supportive Services Budget </t>
  </si>
  <si>
    <r>
      <t>§ 578.53   Supportive services</t>
    </r>
    <r>
      <rPr>
        <sz val="12"/>
        <color rgb="FF000000"/>
        <rFont val="Arial"/>
        <family val="2"/>
      </rPr>
      <t>.</t>
    </r>
  </si>
  <si>
    <r>
      <t xml:space="preserve">(a) </t>
    </r>
    <r>
      <rPr>
        <u/>
        <sz val="10"/>
        <color rgb="FF000000"/>
        <rFont val="Arial"/>
        <family val="2"/>
      </rPr>
      <t>In general</t>
    </r>
    <r>
      <rPr>
        <sz val="10"/>
        <color rgb="FF000000"/>
        <rFont val="Arial"/>
        <family val="2"/>
      </rPr>
      <t xml:space="preserve">. Grant funds may be used to pay the eligible costs of supportive services that address the special needs of the program participants.  </t>
    </r>
    <r>
      <rPr>
        <i/>
        <sz val="10"/>
        <color rgb="FF000000"/>
        <rFont val="Arial"/>
        <family val="2"/>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</si>
  <si>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(1) Supportive services </t>
    </r>
    <r>
      <rPr>
        <u/>
        <sz val="10"/>
        <color rgb="FF000000"/>
        <rFont val="Arial"/>
        <family val="2"/>
      </rPr>
      <t>must be necessary</t>
    </r>
    <r>
      <rPr>
        <sz val="10"/>
        <color rgb="FF000000"/>
        <rFont val="Arial"/>
        <family val="2"/>
      </rPr>
      <t xml:space="preserve"> to assist program participants obtain and maintain housing.</t>
    </r>
  </si>
  <si>
    <t>(2) Recipients and subrecipients shall conduct an annual assessment of the service needs of the program participants and should adjust services accordingly.</t>
  </si>
  <si>
    <t>(1) For a transitional housing project, supportive services must be made available to residents throughout the duration of their residence in the project.</t>
  </si>
  <si>
    <t>(2) Permanent supportive housing projects must provide supportive services for the residents to enable them to live as independently as is practicable throughout the duration of their residence in the project.</t>
  </si>
  <si>
    <t>(3) Services may also be provided to former residents of transitional housing and current residents of permanent housing who were homeless in the prior 6 months, for no more than 6 months after leaving transitional housing or homelessness, respectively, to assist their adjustment to independent living.</t>
  </si>
  <si>
    <t>(4) Rapid rehousing projects must require the program participant to meet with a case manager not less than once per month as set forth in § 578.37(a)(1)(ii)(F), to assist the program participant in maintaining long-term housing stability.</t>
  </si>
  <si>
    <r>
      <t xml:space="preserve">(c) </t>
    </r>
    <r>
      <rPr>
        <u/>
        <sz val="10"/>
        <color rgb="FF000000"/>
        <rFont val="Arial"/>
        <family val="2"/>
      </rPr>
      <t>Special populations</t>
    </r>
    <r>
      <rPr>
        <sz val="10"/>
        <color rgb="FF000000"/>
        <rFont val="Arial"/>
        <family val="2"/>
      </rPr>
      <t>.  All eligible costs are eligible to the same extent for program participants who are unaccompanied homeless youth; persons living with HIV/AIDS; and victims of domestic violence, dating violence, sexual assault, or stalking.</t>
    </r>
  </si>
  <si>
    <r>
      <t xml:space="preserve">(b) </t>
    </r>
    <r>
      <rPr>
        <u/>
        <sz val="10"/>
        <color rgb="FF000000"/>
        <rFont val="Arial"/>
        <family val="2"/>
      </rPr>
      <t>Duration</t>
    </r>
  </si>
  <si>
    <r>
      <t xml:space="preserve">(d) </t>
    </r>
    <r>
      <rPr>
        <u/>
        <sz val="10"/>
        <color rgb="FF000000"/>
        <rFont val="Arial"/>
        <family val="2"/>
      </rPr>
      <t>Ineligible costs</t>
    </r>
    <r>
      <rPr>
        <sz val="10"/>
        <color rgb="FF000000"/>
        <rFont val="Arial"/>
        <family val="2"/>
      </rPr>
      <t>. Any cost that is not described as an eligible cost under this section is not an eligible cost of providing supportive services using Continuum of Care program funds.  Staff training and the costs of obtaining professional licenses or certifications needed to provide supportive services are not eligible costs.</t>
    </r>
  </si>
  <si>
    <t>Eligible Costs for Supportive Services</t>
  </si>
  <si>
    <t>Description</t>
  </si>
  <si>
    <r>
      <t>Funds may be used to pay eligible costs of supportive services to assist program participants</t>
    </r>
    <r>
      <rPr>
        <b/>
        <sz val="11"/>
        <color theme="1"/>
        <rFont val="Arial"/>
        <family val="2"/>
      </rPr>
      <t xml:space="preserve"> in obtaining and maintaining housing.  Any cost that is not defined as an eligible cost under this section is not an eligible cost.  </t>
    </r>
    <r>
      <rPr>
        <u/>
        <sz val="11"/>
        <color theme="1"/>
        <rFont val="Arial"/>
        <family val="2"/>
      </rPr>
      <t>Labor, supplies and materials for directly providing supportive services to program participants is eligible.</t>
    </r>
  </si>
  <si>
    <t>1. Annual Assessment of Service Needs</t>
  </si>
  <si>
    <t>The costs of the assessment required by § 578.53(a)(2) are eligible costs.</t>
  </si>
  <si>
    <t>2. Assistance with Moving Costs</t>
  </si>
  <si>
    <t>Reasonable one-time moving costs are eligible and include truck rental and hiring a moving company.</t>
  </si>
  <si>
    <r>
      <t xml:space="preserve">The costs of assessing, arranging, coordinating, and monitoring the delivery of individualized </t>
    </r>
    <r>
      <rPr>
        <b/>
        <i/>
        <sz val="10"/>
        <color rgb="FF000000"/>
        <rFont val="Arial"/>
        <family val="2"/>
      </rPr>
      <t>services to meet the needs of the program participant(s)</t>
    </r>
    <r>
      <rPr>
        <sz val="10"/>
        <color rgb="FF000000"/>
        <rFont val="Arial"/>
        <family val="2"/>
      </rPr>
      <t xml:space="preserve"> are eligible costs.  Component services and activities consist of:</t>
    </r>
  </si>
  <si>
    <t>(i)  Counseling;</t>
  </si>
  <si>
    <t>(ii)  Developing, securing, and coordinating services;</t>
  </si>
  <si>
    <t>(iii)  Using the centralized or coordinated assessment system as required under  § 578.23(c)(9).</t>
  </si>
  <si>
    <t>(iv)  Obtaining federal, State, and local benefits;</t>
  </si>
  <si>
    <t>(v) Monitoring and evaluating program participant progress; (vi)  Providing information and referrals to other providers;</t>
  </si>
  <si>
    <t>(vii)  Providing ongoing risk assessment and safety planning with victims of domestic violence, dating violence, sexual assault, and stalking; and</t>
  </si>
  <si>
    <t>(viii)  Developing an individualized housing and service plan, including planning a path to permanent housing stability.</t>
  </si>
  <si>
    <r>
      <t>(</t>
    </r>
    <r>
      <rPr>
        <sz val="10"/>
        <color rgb="FF000000"/>
        <rFont val="Arial"/>
        <family val="2"/>
      </rPr>
      <t xml:space="preserve">4) </t>
    </r>
    <r>
      <rPr>
        <u/>
        <sz val="10"/>
        <color rgb="FF000000"/>
        <rFont val="Arial"/>
        <family val="2"/>
      </rPr>
      <t>Child care</t>
    </r>
    <r>
      <rPr>
        <sz val="10"/>
        <color rgb="FF000000"/>
        <rFont val="Arial"/>
        <family val="2"/>
      </rPr>
      <t>. The costs of establishing and operating child care, and providing child-care vouchers, for children from families experiencing homelessness, including providing meals and snacks, and comprehensive and coordinated developmental activities, are eligible.</t>
    </r>
  </si>
  <si>
    <t>The costs of improving knowledge and basic educational skills are eligible.</t>
  </si>
  <si>
    <t>(i)  Services include instruction or training in consumer education, health education, substance abuse prevention, literacy, English as a Second Language, and General Educational Development (GED).</t>
  </si>
  <si>
    <t>(ii)  Component services or activities are screening, assessment and testing; individual or group instruction; tutoring; provision of books, supplies, and instructional material; counseling; and referral to community resources.</t>
  </si>
  <si>
    <r>
      <t>i)</t>
    </r>
    <r>
      <rPr>
        <sz val="7"/>
        <color rgb="FF000000"/>
        <rFont val="Times New Roman"/>
        <family val="1"/>
      </rPr>
      <t xml:space="preserve">              </t>
    </r>
    <r>
      <rPr>
        <sz val="10"/>
        <color rgb="FF000000"/>
        <rFont val="Arial"/>
        <family val="2"/>
      </rPr>
      <t>Learning skills include those skills that can be used to secure and retain a job, including the acquisition of vocational licenses and/or certificates.</t>
    </r>
  </si>
  <si>
    <t xml:space="preserve">(ii)  Services that assist individuals in securing employment consist of: </t>
  </si>
  <si>
    <r>
      <t>(A)</t>
    </r>
    <r>
      <rPr>
        <sz val="7"/>
        <color rgb="FF000000"/>
        <rFont val="Times New Roman"/>
        <family val="1"/>
      </rPr>
      <t xml:space="preserve">   </t>
    </r>
    <r>
      <rPr>
        <sz val="10"/>
        <color rgb="FF000000"/>
        <rFont val="Arial"/>
        <family val="2"/>
      </rPr>
      <t>Employment screening, assessment, or testing;</t>
    </r>
  </si>
  <si>
    <r>
      <t>(B)</t>
    </r>
    <r>
      <rPr>
        <sz val="7"/>
        <color rgb="FF000000"/>
        <rFont val="Times New Roman"/>
        <family val="1"/>
      </rPr>
      <t xml:space="preserve">   </t>
    </r>
    <r>
      <rPr>
        <sz val="10"/>
        <color rgb="FF000000"/>
        <rFont val="Arial"/>
        <family val="2"/>
      </rPr>
      <t>Structured job skills and job-seeking skills;</t>
    </r>
  </si>
  <si>
    <r>
      <t>(C)</t>
    </r>
    <r>
      <rPr>
        <sz val="7"/>
        <color rgb="FF000000"/>
        <rFont val="Times New Roman"/>
        <family val="1"/>
      </rPr>
      <t xml:space="preserve">   </t>
    </r>
    <r>
      <rPr>
        <sz val="10"/>
        <color rgb="FF000000"/>
        <rFont val="Arial"/>
        <family val="2"/>
      </rPr>
      <t>Special training and tutoring, including literacy training and pre- vocational training;</t>
    </r>
  </si>
  <si>
    <r>
      <t>(D)</t>
    </r>
    <r>
      <rPr>
        <sz val="7"/>
        <color rgb="FF000000"/>
        <rFont val="Times New Roman"/>
        <family val="1"/>
      </rPr>
      <t xml:space="preserve">  </t>
    </r>
    <r>
      <rPr>
        <sz val="10"/>
        <color rgb="FF000000"/>
        <rFont val="Arial"/>
        <family val="2"/>
      </rPr>
      <t>Books and instructional material;</t>
    </r>
  </si>
  <si>
    <t>The cost of providing meals or groceries to program participants is eligible.</t>
  </si>
  <si>
    <t xml:space="preserve">Costs of assisting eligible program participants to locate, obtain, and retain suitable housing are eligible (my note:  this was previously charged to Operations).  </t>
  </si>
  <si>
    <r>
      <t>(i)</t>
    </r>
    <r>
      <rPr>
        <sz val="7"/>
        <color rgb="FF000000"/>
        <rFont val="Times New Roman"/>
        <family val="1"/>
      </rPr>
      <t xml:space="preserve">             </t>
    </r>
    <r>
      <rPr>
        <sz val="10"/>
        <color rgb="FF000000"/>
        <rFont val="Arial"/>
        <family val="2"/>
      </rPr>
      <t>Component services or activities are tenant counseling; assisting individuals and families to understand leases; securing utilities; and making moving arrangements.</t>
    </r>
  </si>
  <si>
    <t>Other eligible costs are the fees charged by licensed attorneys and by person(s) under the supervision of licensed attorneys, for advice and representation in matters that interfere with the homeless individual or family‘s ability to obtain and retain housing.</t>
  </si>
  <si>
    <t>(i)  Eligible subject matters are child support; guardianship; paternity; emancipation; legal separation; orders of protection and other civil remedies for victims of domestic violence, dating violence, sexual assault, and stalking; appeal of veterans and public benefit claim denials; landlord tenant disputes; and the resolution of outstanding criminal warrants.</t>
  </si>
  <si>
    <t>(ii)  Component services or activities may include receiving and preparing cases for trial, provision of legal advice, representation at hearings, and counseling.</t>
  </si>
  <si>
    <t>(iii)  Fees based on the actual service performed (i.e., fee for service) are also eligible, but only if the cost would be less than the cost of hourly fees.  Filing fees and other necessary court costs are also eligible.  If the subrecipient is a legal services provider and performs the services itself, the eligible costs are the subrecipient‘s employees‘ salaries and other costs necessary to perform the services.</t>
  </si>
  <si>
    <r>
      <t xml:space="preserve">(iv)  </t>
    </r>
    <r>
      <rPr>
        <b/>
        <u/>
        <sz val="12"/>
        <color rgb="FF000000"/>
        <rFont val="Arial"/>
        <family val="2"/>
      </rPr>
      <t>Ineligible costs:</t>
    </r>
    <r>
      <rPr>
        <sz val="10"/>
        <color rgb="FF000000"/>
        <rFont val="Arial"/>
        <family val="2"/>
      </rPr>
      <t xml:space="preserve">  Legal services for immigration and citizenship matters and issues related to mortgages and homeownership are ineligible. Retainer fee arrangements and contingency fee arrangements are ineligible.</t>
    </r>
  </si>
  <si>
    <r>
      <t xml:space="preserve">The costs of teaching critical life management skills that may never have been learned or have been lost during the course of physical or mental illness, domestic violence, substance abuse, and homelessness are eligible.  </t>
    </r>
    <r>
      <rPr>
        <b/>
        <i/>
        <sz val="10"/>
        <color rgb="FF000000"/>
        <rFont val="Arial"/>
        <family val="2"/>
      </rPr>
      <t>These services must be necessary to assist the program participant to function independently in the community</t>
    </r>
    <r>
      <rPr>
        <sz val="10"/>
        <color rgb="FF000000"/>
        <rFont val="Arial"/>
        <family val="2"/>
      </rPr>
      <t>.  Component life skills training are the budgeting of resources and money management, household management, conflict management, shopping for food and other needed items, nutrition, the use of public transportation, and parent training.</t>
    </r>
  </si>
  <si>
    <t>11. Mental Health Services</t>
  </si>
  <si>
    <t>Eligible costs are the direct outpatient treatment of mental health conditions that are provided by licensed professionals. Component services are crisis interventions; counseling; individual, family, or group therapy sessions; the prescription of psychotropic medications or explanations about the use and management of medications; and combinations of therapeutic approaches to address multiple problems.</t>
  </si>
  <si>
    <t xml:space="preserve">Eligible costs are the direct outpatient treatment of medical conditions when provided by licensed medical professionals including: </t>
  </si>
  <si>
    <r>
      <t>(i)</t>
    </r>
    <r>
      <rPr>
        <sz val="7"/>
        <color rgb="FF000000"/>
        <rFont val="Times New Roman"/>
        <family val="1"/>
      </rPr>
      <t xml:space="preserve">             </t>
    </r>
    <r>
      <rPr>
        <sz val="10"/>
        <color rgb="FF000000"/>
        <rFont val="Arial"/>
        <family val="2"/>
      </rPr>
      <t>Providing an analysis or assessment of an individual‘s health problems and the development of a treatment plan;</t>
    </r>
  </si>
  <si>
    <r>
      <t>(ii)</t>
    </r>
    <r>
      <rPr>
        <sz val="7"/>
        <color rgb="FF000000"/>
        <rFont val="Times New Roman"/>
        <family val="1"/>
      </rPr>
      <t xml:space="preserve">            </t>
    </r>
    <r>
      <rPr>
        <sz val="10"/>
        <color rgb="FF000000"/>
        <rFont val="Arial"/>
        <family val="2"/>
      </rPr>
      <t>Assisting individuals to understand their health needs;</t>
    </r>
  </si>
  <si>
    <r>
      <t>(iii)</t>
    </r>
    <r>
      <rPr>
        <sz val="7"/>
        <color rgb="FF000000"/>
        <rFont val="Times New Roman"/>
        <family val="1"/>
      </rPr>
      <t xml:space="preserve">           </t>
    </r>
    <r>
      <rPr>
        <sz val="10"/>
        <color rgb="FF000000"/>
        <rFont val="Arial"/>
        <family val="2"/>
      </rPr>
      <t>Providing directly or assisting individuals to obtain and utilize appropriate medical treatment;</t>
    </r>
  </si>
  <si>
    <r>
      <t>(iv)</t>
    </r>
    <r>
      <rPr>
        <sz val="7"/>
        <color rgb="FF000000"/>
        <rFont val="Times New Roman"/>
        <family val="1"/>
      </rPr>
      <t xml:space="preserve">          </t>
    </r>
    <r>
      <rPr>
        <sz val="10"/>
        <color rgb="FF000000"/>
        <rFont val="Arial"/>
        <family val="2"/>
      </rPr>
      <t>Preventive medical care and health maintenance services, including in- home health services and emergency medical services;</t>
    </r>
  </si>
  <si>
    <r>
      <t>(v)</t>
    </r>
    <r>
      <rPr>
        <sz val="7"/>
        <color rgb="FF000000"/>
        <rFont val="Times New Roman"/>
        <family val="1"/>
      </rPr>
      <t xml:space="preserve">           </t>
    </r>
    <r>
      <rPr>
        <sz val="10"/>
        <color rgb="FF000000"/>
        <rFont val="Arial"/>
        <family val="2"/>
      </rPr>
      <t xml:space="preserve"> Provision of appropriate medication;</t>
    </r>
  </si>
  <si>
    <r>
      <t>(vi)</t>
    </r>
    <r>
      <rPr>
        <sz val="7"/>
        <color rgb="FF000000"/>
        <rFont val="Times New Roman"/>
        <family val="1"/>
      </rPr>
      <t xml:space="preserve">          </t>
    </r>
    <r>
      <rPr>
        <sz val="10"/>
        <color rgb="FF000000"/>
        <rFont val="Arial"/>
        <family val="2"/>
      </rPr>
      <t>Providing  follow-up services; and</t>
    </r>
  </si>
  <si>
    <r>
      <t>(vii)</t>
    </r>
    <r>
      <rPr>
        <sz val="7"/>
        <color rgb="FF000000"/>
        <rFont val="Times New Roman"/>
        <family val="1"/>
      </rPr>
      <t xml:space="preserve">         </t>
    </r>
    <r>
      <rPr>
        <sz val="10"/>
        <color rgb="FF000000"/>
        <rFont val="Arial"/>
        <family val="2"/>
      </rPr>
      <t>Preventive and non-cosmetic dental care.</t>
    </r>
  </si>
  <si>
    <r>
      <t xml:space="preserve">The costs of activities to engage persons for the purpose of providing immediate support and intervention, </t>
    </r>
    <r>
      <rPr>
        <i/>
        <sz val="10"/>
        <color rgb="FF000000"/>
        <rFont val="Arial"/>
        <family val="2"/>
      </rPr>
      <t>as well as identifying potential program participants</t>
    </r>
    <r>
      <rPr>
        <sz val="10"/>
        <color rgb="FF000000"/>
        <rFont val="Arial"/>
        <family val="2"/>
      </rPr>
      <t>, are eligible.</t>
    </r>
  </si>
  <si>
    <t>(i)  Eligible costs include the outreach worker‘s transportation costs and a cell phone to be used by the individual performing the outreach.</t>
  </si>
  <si>
    <t>(ii)  Component activities and services consist of: initial assessment; crisis counseling; addressing urgent physical needs, such as providing meals, blankets, clothes, or toiletries; actively connecting and providing people with information and referrals to homeless and mainstream programs; and publicizing the availability of the housing and/or services provided within the geographic area covered by the Continuum of Care.</t>
  </si>
  <si>
    <t>The costs of program participant intake and assessment, outpatient treatment, group and individual counseling, and drug testing are eligible.  Inpatient detoxification and other inpatient drug or alcohol treatment are ineligible.</t>
  </si>
  <si>
    <t>Eligible costs are:</t>
  </si>
  <si>
    <t>(i)  The costs of program participant‘s travel on public transportation or in a vehicle provided by the recipient or subrecipient to and from medical care, employment, child care, or other services eligible under this section.</t>
  </si>
  <si>
    <t>(ii)  Mileage allowance for service workers to visit program participants and to carry out housing quality inspections;</t>
  </si>
  <si>
    <t>(iii)  The cost of purchasing or leasing a vehicle in which staff transports program participants and/or staff serving program participants;</t>
  </si>
  <si>
    <t>(v) The costs of recipient or subrecipient staff to accompany or assist program participants to utilize public transportation; and</t>
  </si>
  <si>
    <r>
      <t xml:space="preserve">(vi)  </t>
    </r>
    <r>
      <rPr>
        <b/>
        <sz val="10"/>
        <color rgb="FF000000"/>
        <rFont val="Arial"/>
        <family val="2"/>
      </rPr>
      <t>If public transportation options are not sufficient within the area</t>
    </r>
    <r>
      <rPr>
        <sz val="10"/>
        <color rgb="FF000000"/>
        <rFont val="Arial"/>
        <family val="2"/>
      </rPr>
      <t>, the recipient may make a one-time payment on behalf of a program participant needing car repairs or maintenance required to operate a personal vehicle, subject to the following:</t>
    </r>
  </si>
  <si>
    <t>A) Payments for car repairs or maintenance on behalf of the program participant may not exceed 10 percent of the Blue Book value of the vehicle (Blue Book refers to the guidebook that compiles and quotes prices for new and used automobiles and other vehicles of all makes, models, and types);</t>
  </si>
  <si>
    <t>(B) Payments for car repairs or maintenance must be paid by the recipient or subrecipient directly to the third party that repairs or maintains the car; and</t>
  </si>
  <si>
    <t>(C) The recipients or subrecipients may require program participants to share in the cost of car repairs or maintenance as a condition of receiving assistance with car repairs or maintenance.</t>
  </si>
  <si>
    <t>This form of assistance consists of paying for utility deposits.</t>
  </si>
  <si>
    <r>
      <t xml:space="preserve">Utility deposits </t>
    </r>
    <r>
      <rPr>
        <u/>
        <sz val="10"/>
        <color rgb="FF000000"/>
        <rFont val="Arial"/>
        <family val="2"/>
      </rPr>
      <t>must be a one-time fee</t>
    </r>
    <r>
      <rPr>
        <sz val="10"/>
        <color rgb="FF000000"/>
        <rFont val="Arial"/>
        <family val="2"/>
      </rPr>
      <t>, paid to utility companies.</t>
    </r>
  </si>
  <si>
    <t>Eligible Costs</t>
  </si>
  <si>
    <t>3.  Case Management</t>
  </si>
  <si>
    <t>4.  Child Care</t>
  </si>
  <si>
    <r>
      <t>(i)</t>
    </r>
    <r>
      <rPr>
        <sz val="7"/>
        <color rgb="FF000000"/>
        <rFont val="Times New Roman"/>
        <family val="1"/>
      </rPr>
      <t>  </t>
    </r>
    <r>
      <rPr>
        <sz val="10"/>
        <color rgb="FF000000"/>
        <rFont val="Arial"/>
        <family val="2"/>
      </rPr>
      <t>The children must be under the age of 13, unless they are disabled children.</t>
    </r>
  </si>
  <si>
    <r>
      <t>(ii)</t>
    </r>
    <r>
      <rPr>
        <sz val="7"/>
        <color rgb="FF000000"/>
        <rFont val="Times New Roman"/>
        <family val="1"/>
      </rPr>
      <t xml:space="preserve">  </t>
    </r>
    <r>
      <rPr>
        <sz val="10"/>
        <color rgb="FF000000"/>
        <rFont val="Arial"/>
        <family val="2"/>
      </rPr>
      <t>Disabled children must be under the age of 18</t>
    </r>
  </si>
  <si>
    <t>(iii) The child-care center must be licensed by the jurisdiction in which it operates in order for its costs to be eligible.</t>
  </si>
  <si>
    <t>5.  Education Services</t>
  </si>
  <si>
    <t>6.  Employment Assistance and Job Training</t>
  </si>
  <si>
    <t>The costs of establishing and operating employment assistance and job training programs are eligible, including classroom, online and/or computer instruction, on-the-job instruction, services that assist individuals in securing employment, acquiring learnuing skills, and/or increasing earning p;otential.  The cost of providing reasonable stipends to program participants in employment assistance and job training prorams is also an eligible cost.</t>
  </si>
  <si>
    <t>(F) Referral to community resources.</t>
  </si>
  <si>
    <t xml:space="preserve">(E) Counseling or job coaching; and </t>
  </si>
  <si>
    <t>7.  Food</t>
  </si>
  <si>
    <t>8.  Housing/Counseling Services</t>
  </si>
  <si>
    <t>9.  Legal Services</t>
  </si>
  <si>
    <t>10.  Life Skills Training</t>
  </si>
  <si>
    <t>12.  Outpatient Health Services</t>
  </si>
  <si>
    <t>13.  Outreach Services</t>
  </si>
  <si>
    <t>14.  Substance Abuse Treatment Services</t>
  </si>
  <si>
    <t>15.  Transportation</t>
  </si>
  <si>
    <t>(iv)  The cost of gas, insurance, taxes, and maintenance for the vehicle;</t>
  </si>
  <si>
    <t>16.  Utility Deposits</t>
  </si>
  <si>
    <t>TOTAL ANNUAL ASSISTANCE REQUESTED:</t>
  </si>
  <si>
    <r>
      <t>Ineligible costs</t>
    </r>
    <r>
      <rPr>
        <sz val="10"/>
        <color rgb="FF000000"/>
        <rFont val="Arial"/>
        <family val="2"/>
      </rPr>
      <t xml:space="preserve"> :Any cost that is not described as an eligible cost under this section, is not an eligible cost of providing supportive services using Continuum of Care program funds.  Staff training and the costs of obtaining professional licenses or certifications needed to provide supportive services are NOT eligible costs.</t>
    </r>
  </si>
  <si>
    <r>
      <t xml:space="preserve">(17) </t>
    </r>
    <r>
      <rPr>
        <u/>
        <sz val="10"/>
        <color rgb="FF000000"/>
        <rFont val="Arial"/>
        <family val="2"/>
      </rPr>
      <t>Direct provision of services</t>
    </r>
    <r>
      <rPr>
        <sz val="10"/>
        <color rgb="FF000000"/>
        <rFont val="Arial"/>
        <family val="2"/>
      </rPr>
      <t>.  If the a service described in paragraphs (e)(1) through (e)(16) of this section is being directly delivered by the recipient or subrecipient, eligible costs for those services also include:</t>
    </r>
  </si>
  <si>
    <t>(i)  The costs of labor or supplies, and materials incurred by the recipient or subrecipient in directly providing supportive services to program participants; and</t>
  </si>
  <si>
    <t>(ii)  The salary and benefit packages of the recipient and subrecipient staff who directly deliver the services.</t>
  </si>
  <si>
    <t>Eligible Costs for Operating Costs</t>
  </si>
  <si>
    <t>1.  Maintenance Repair</t>
  </si>
  <si>
    <t>2.  Propety Taxes and Insurance</t>
  </si>
  <si>
    <t>3.  Replacement Reserve</t>
  </si>
  <si>
    <t>4.  Building Security</t>
  </si>
  <si>
    <t>5.  Electricity, Gas, and Water</t>
  </si>
  <si>
    <t>6. Furniture</t>
  </si>
  <si>
    <t>7.  Equipment (lease, buy)</t>
  </si>
  <si>
    <t>TOTAL ANNUAL ASSISTANCE</t>
  </si>
  <si>
    <r>
      <t>Ineligible costs</t>
    </r>
    <r>
      <rPr>
        <b/>
        <sz val="12"/>
        <color rgb="FF000000"/>
        <rFont val="Arial"/>
        <family val="2"/>
      </rPr>
      <t>.</t>
    </r>
    <r>
      <rPr>
        <sz val="10"/>
        <color rgb="FF000000"/>
        <rFont val="Arial"/>
        <family val="2"/>
      </rPr>
      <t xml:space="preserve"> Program funds may not be used for rental assistance and operating costs in the same project.  Program funds may not be used for the operating costs of emergency shelter- and supportive service-only facilities. Program funds may not be used for the maintenance and repair of housing where the costs of maintaining and repairing the housing are included in the lease.</t>
    </r>
  </si>
  <si>
    <t>HMIS BUDGET</t>
  </si>
  <si>
    <t>1.  Equipment</t>
  </si>
  <si>
    <t>2.  Software</t>
  </si>
  <si>
    <t>3.  Services</t>
  </si>
  <si>
    <t>4.  Personnel</t>
  </si>
  <si>
    <t>5.  Space &amp; Operations</t>
  </si>
  <si>
    <r>
      <t>§ 578.57   Homeless Management Information System</t>
    </r>
    <r>
      <rPr>
        <sz val="12"/>
        <color rgb="FF000000"/>
        <rFont val="Arial"/>
        <family val="2"/>
      </rPr>
      <t xml:space="preserve">. </t>
    </r>
  </si>
  <si>
    <r>
      <t xml:space="preserve">(a)  </t>
    </r>
    <r>
      <rPr>
        <u/>
        <sz val="11"/>
        <color rgb="FF000000"/>
        <rFont val="Arial"/>
        <family val="2"/>
      </rPr>
      <t>Eligible costs</t>
    </r>
    <r>
      <rPr>
        <sz val="11"/>
        <color rgb="FF000000"/>
        <rFont val="Arial"/>
        <family val="2"/>
      </rPr>
      <t>.</t>
    </r>
  </si>
  <si>
    <t>(1) The recipient or subrecipient may use Continuum of Care program funds to pay the costs of contributing data to the HMIS designated by the Continuum of Care, including the costs of:</t>
  </si>
  <si>
    <t>(ii)  Purchasing software or software licenses;</t>
  </si>
  <si>
    <t>(iii)  Purchasing or leasing equipment, including telephones, fax machines, and furniture;</t>
  </si>
  <si>
    <t xml:space="preserve">(iv)  Obtaining technical support; </t>
  </si>
  <si>
    <t>(v)  Leasing office space;</t>
  </si>
  <si>
    <t>(vi)  Paying charges for electricity, gas, water, phone service, and high-speed data transmission necessary to operate or contribute data to the HMIS;</t>
  </si>
  <si>
    <t>(vii)  Paying salaries for operating HMIS, including:</t>
  </si>
  <si>
    <t>(A) Completing data entry;</t>
  </si>
  <si>
    <t xml:space="preserve">(B) Monitoring and reviewing data quality; </t>
  </si>
  <si>
    <t>(C) Completing data analysis;</t>
  </si>
  <si>
    <t>(D) Reporting to the HMIS Lead;</t>
  </si>
  <si>
    <t>(E) Training staff on using the HMIS; and</t>
  </si>
  <si>
    <t>(F) Implementing and complying with HMIS requirements;</t>
  </si>
  <si>
    <t>(viii)  Paying costs of staff to travel to and attend HUD-sponsored and HUD- approved training on HMIS and programs authorized by Title IV of the McKinney-Vento Homeless Assistance Act;</t>
  </si>
  <si>
    <t>(ix)  Paying staff travel costs to conduct intake; and</t>
  </si>
  <si>
    <t>(x) Paying participation fees charged by the HMIS Lead, as authorized by HUD, if the recipient or subrecipient is not the HMIS Lead.</t>
  </si>
  <si>
    <t>(2)  ONLY FOR KHC AS THE LEAD COC HMIS (check interim rule for activities listed here)</t>
  </si>
  <si>
    <r>
      <t xml:space="preserve">(3) If the recipient or subrecipient is a victim services provider, or a legal services provider, it may use Continuum of Care funds to establish and operate a </t>
    </r>
    <r>
      <rPr>
        <sz val="11"/>
        <color rgb="FF000000"/>
        <rFont val="Arial Unicode MS"/>
        <family val="2"/>
      </rPr>
      <t xml:space="preserve">comparable database that complies with HUD </t>
    </r>
    <r>
      <rPr>
        <sz val="11"/>
        <color rgb="FF000000"/>
        <rFont val="Arial"/>
        <family val="2"/>
      </rPr>
      <t>‘</t>
    </r>
    <r>
      <rPr>
        <sz val="11"/>
        <color rgb="FF000000"/>
        <rFont val="Arial Unicode MS"/>
        <family val="2"/>
      </rPr>
      <t>s HMIS requirements.</t>
    </r>
  </si>
  <si>
    <r>
      <t xml:space="preserve">(b) </t>
    </r>
    <r>
      <rPr>
        <u/>
        <sz val="11"/>
        <color rgb="FF000000"/>
        <rFont val="Arial"/>
        <family val="2"/>
      </rPr>
      <t>General restrictions</t>
    </r>
    <r>
      <rPr>
        <sz val="11"/>
        <color rgb="FF000000"/>
        <rFont val="Arial"/>
        <family val="2"/>
      </rPr>
      <t>.  Activities funded under this section must comply with the HMIS requirements.</t>
    </r>
  </si>
  <si>
    <r>
      <t>(i)</t>
    </r>
    <r>
      <rPr>
        <sz val="7"/>
        <color rgb="FF000000"/>
        <rFont val="Times New Roman"/>
        <family val="1"/>
      </rPr>
      <t>      </t>
    </r>
    <r>
      <rPr>
        <sz val="11"/>
        <color rgb="FF000000"/>
        <rFont val="Arial"/>
        <family val="2"/>
      </rPr>
      <t xml:space="preserve">Purchasing or leasing computer hardware; </t>
    </r>
  </si>
  <si>
    <t>Project Name:</t>
  </si>
  <si>
    <t>Size of Units</t>
  </si>
  <si>
    <t># of Units</t>
  </si>
  <si>
    <t>FMR/Actual Rent</t>
  </si>
  <si>
    <t># of Months</t>
  </si>
  <si>
    <t>Total Budget</t>
  </si>
  <si>
    <t>SRO</t>
  </si>
  <si>
    <t>x</t>
  </si>
  <si>
    <t>=</t>
  </si>
  <si>
    <t>0 Bedroom</t>
  </si>
  <si>
    <t>1 Bedroom</t>
  </si>
  <si>
    <t>2 Bedrooms</t>
  </si>
  <si>
    <t>3 Bedrooms</t>
  </si>
  <si>
    <t>4 Bedrooms</t>
  </si>
  <si>
    <t>5 Bedrooms</t>
  </si>
  <si>
    <t>6+ Bedrooms</t>
  </si>
  <si>
    <t>Total</t>
  </si>
  <si>
    <t xml:space="preserve">Enter County/Metro FMR Area Name: </t>
  </si>
  <si>
    <t xml:space="preserve"> Please read carefully as you decide your budget.</t>
  </si>
  <si>
    <r>
      <t xml:space="preserve">Quantity and Description (e.g. 2 FTE Case Managers or Assist 10 clients locate, obtain and retain housing) </t>
    </r>
    <r>
      <rPr>
        <b/>
        <sz val="11"/>
        <color rgb="FFFF0000"/>
        <rFont val="Calibri"/>
        <family val="2"/>
        <scheme val="minor"/>
      </rPr>
      <t xml:space="preserve">Must complete this column. </t>
    </r>
  </si>
  <si>
    <r>
      <t xml:space="preserve">Amount Requested </t>
    </r>
    <r>
      <rPr>
        <b/>
        <sz val="11"/>
        <color rgb="FFFF0000"/>
        <rFont val="Calibri"/>
        <family val="2"/>
        <scheme val="minor"/>
      </rPr>
      <t>Must compelte this column</t>
    </r>
  </si>
  <si>
    <t>A. Agency Portion of Admin</t>
  </si>
  <si>
    <t>B. KHC Portion of Admin</t>
  </si>
  <si>
    <t>Read Carefully:</t>
  </si>
  <si>
    <t>Example:</t>
  </si>
  <si>
    <t>Ensuring compliance with VAWA confidentiality requirements:</t>
  </si>
  <si>
    <t xml:space="preserve">Emergency Transfer Facilitation: </t>
  </si>
  <si>
    <t>Moving Costs. Assistance with reasonable moving costs to move survivors for an emergency
transfer(s).
- Travel Costs. Assistance with reasonable travel costs for survivors and their families to travel
for an emergency transfer(s). This may include travel costs to locations outside of your CoC’s
geography.
- Security Deposits. Grant funds can be used to pay for security deposits of the safe unit the
survivor is transferring to via an emergency transfer(s).
- Utilities. Grant funds can be used to pay for costs of establishing utility assistance in the safe
unit the survivor is transferring to.
- Housing Fees. Grant funds can be used to pay fees associated with getting survivors into a
safe unit via emergency transfer(s), including but not limited to application fees, broker fees,
holding fees, trash fees, pet fees where the person believes they need their pet to be safe, etc.
- Case Management. Grant funds can be used to pay staff time necessary to assess,
coordinate, and implement emergency transfer(s).
- Housing Navigation. Grant funds can be used to pay staff time necessary to identify safe units
and facilitate moves into housing for survivors through emergency transfer(s).
- Technology to make an available unit safe. Grant funds can be used to pay for technology
that the individual believes is needed to make the unit safe, including but not limited to doorbell
cameras, security systems, phone, and internet service when necessary to support security
systems for the unit, etc.</t>
  </si>
  <si>
    <t>(i) Monitoring and evaluating compliance with VAWA confidentiality requirements.</t>
  </si>
  <si>
    <t>(ii) Developing and implementing strategies for corrective actions and remedies.</t>
  </si>
  <si>
    <t>(iii) Program evaluation of confidentiality policies, practices and procedures.</t>
  </si>
  <si>
    <t>(iv) Training on compliance with VAWA confidentiality requirements.</t>
  </si>
  <si>
    <t>(v) Reporting to Collaborative Applicant, HUD and other interested parties on</t>
  </si>
  <si>
    <t>compliance with VAWA confidentiality requirements</t>
  </si>
  <si>
    <t>(vi) Costs for establishing methodology to protect survivor information.</t>
  </si>
  <si>
    <t>(vii) Staff time associated with maintaining adherence to confidentiality</t>
  </si>
  <si>
    <t>requirements.</t>
  </si>
  <si>
    <t>Eligible VAWA Costs</t>
  </si>
  <si>
    <t>Eligible Rural Costs</t>
  </si>
  <si>
    <t xml:space="preserve">Repairs to housing units in where individuals and families experiencing homelessness will be housed, including housing units currently not fit for human habitation. </t>
  </si>
  <si>
    <t>Staff Training to include professional development, skill development, and staff retention activities</t>
  </si>
  <si>
    <t>Link to 2026 FMRs</t>
  </si>
  <si>
    <t>Rental Assitance or Leasing Budget Worksheet</t>
  </si>
  <si>
    <t xml:space="preserve">Please click on the link provided below to obtain 2026 Fair Market Rent (FMR) amounts to use when completing the "FMR/Actual Rent" cells below. You can enter multiple counties or FMR areas on this sheet by scorlling down (enter each county/FMR area in separate charts on this page). </t>
  </si>
  <si>
    <t xml:space="preserve">This document is an excerpt from Part D. of HUD’s Interim Rule and was created to aid the agencies in determining their services budget.  This is not the complete Interim Rule and should not be used without referring to the HUD version of the complete Interim Rule. </t>
  </si>
  <si>
    <t>Operating Budget (For TH without rental assistance ONLY)</t>
  </si>
  <si>
    <t xml:space="preserve">SUMMARY BUDGET </t>
  </si>
  <si>
    <t xml:space="preserve">Eligible Cost </t>
  </si>
  <si>
    <t xml:space="preserve">Total CoC Program Funds Requested </t>
  </si>
  <si>
    <t xml:space="preserve">Applicant CoC Program Costs Requested </t>
  </si>
  <si>
    <t>Total Rural Costs Requested</t>
  </si>
  <si>
    <t>Total VAWA Costs Requested</t>
  </si>
  <si>
    <t>1. Rental Assistance or Leasing</t>
  </si>
  <si>
    <t xml:space="preserve">2. Supportive Services </t>
  </si>
  <si>
    <t>3. Operating (only allowed with Leasing in TH through this FY26 application)</t>
  </si>
  <si>
    <t>4. HMIS</t>
  </si>
  <si>
    <t>5. Rural (if applicable)</t>
  </si>
  <si>
    <t>6. VAWA</t>
  </si>
  <si>
    <t>7. Admin (up to 10% of subtotal of BLIs above)</t>
  </si>
  <si>
    <t>ADMINISTRATION (ADMIN) COSTS</t>
  </si>
  <si>
    <t xml:space="preserve">Example of total Admin amount that can be requested: If amount requested for Rental Assistance, Services, and Admin equals $100,000, the max you could enter into #1 below is $10,000. In this example, if the agency was a KHC subrecipient for this proejct, the agency would get $5,000 in Admin and KHC would get $5,000 in Admin. </t>
  </si>
  <si>
    <r>
      <rPr>
        <b/>
        <sz val="12"/>
        <color theme="1"/>
        <rFont val="Calibri"/>
        <family val="2"/>
        <scheme val="minor"/>
      </rPr>
      <t>If you will be applying as a subrecipient of KHC's for this new project, KHC will split any Admin requested for this project with your agency (50/50)</t>
    </r>
    <r>
      <rPr>
        <sz val="12"/>
        <color theme="1"/>
        <rFont val="Calibri"/>
        <family val="2"/>
        <scheme val="minor"/>
      </rPr>
      <t xml:space="preserve">. </t>
    </r>
    <r>
      <rPr>
        <b/>
        <sz val="12"/>
        <color rgb="FFFF0000"/>
        <rFont val="Calibri"/>
        <family val="2"/>
        <scheme val="minor"/>
      </rPr>
      <t>The total amount of Admin that can be requested for this project is 10% or less of the total from all of the other tabs on this spreadsheet/Budget Line Items (BLIs).</t>
    </r>
    <r>
      <rPr>
        <sz val="12"/>
        <color theme="1"/>
        <rFont val="Calibri"/>
        <family val="2"/>
        <scheme val="minor"/>
      </rPr>
      <t xml:space="preserve"> Whatever you enter in #1 below will include both your agency's portion and KHC's portion combined.   To see how much your agency will be awarded in Admin once a subrecipient grant agreement is executed, see "A." below.                                                                                                                                                        </t>
    </r>
    <r>
      <rPr>
        <b/>
        <sz val="12"/>
        <color theme="1"/>
        <rFont val="Calibri"/>
        <family val="2"/>
        <scheme val="minor"/>
      </rPr>
      <t xml:space="preserve">                                        If you are applying as a direct recipient/grantee with HUD (and thus not a KHC subrecipient), your agency will retain the full amount of Admin you list in #1 below.</t>
    </r>
    <r>
      <rPr>
        <sz val="12"/>
        <color theme="1"/>
        <rFont val="Calibri"/>
        <family val="2"/>
        <scheme val="minor"/>
      </rPr>
      <t xml:space="preserve"> As a direct grantee applicant, you can ignore the 50/50 split amounts listsed in A. and B. below. </t>
    </r>
  </si>
  <si>
    <t>FOR KHC SUBRECIPIENT APPLICANTS ONLY (FYI ONLY)</t>
  </si>
  <si>
    <r>
      <t xml:space="preserve">1. </t>
    </r>
    <r>
      <rPr>
        <b/>
        <sz val="11"/>
        <color rgb="FFFF0000"/>
        <rFont val="Calibri"/>
        <family val="2"/>
        <scheme val="minor"/>
      </rPr>
      <t>Enter Admin Request in the pink box</t>
    </r>
    <r>
      <rPr>
        <b/>
        <sz val="11"/>
        <color theme="1"/>
        <rFont val="Calibri"/>
        <family val="2"/>
        <scheme val="minor"/>
      </rPr>
      <t xml:space="preserve"> (cannot exceed more than 10% of total costs from all previous tabs combined)</t>
    </r>
  </si>
  <si>
    <t xml:space="preserve">Note: The costs above are authorized as part of the James M. Inhofe National Defense Authorization Act for Fiscal Year 2023. See page 53 of the FY 2026 CoC NOFO for more information (IV.B.5). Rural costs are only eligible in counties defined as rural areas by HUD. </t>
  </si>
  <si>
    <t>Payment of short-term emergency lodging, including housing in motels or shelters, either by providing direct funding or through vouchers</t>
  </si>
  <si>
    <r>
      <t xml:space="preserve">Grant funds may be used to pay the costs of the day to day operation of transisition and permanent housing in a single structure or individual housing unit. </t>
    </r>
    <r>
      <rPr>
        <b/>
        <sz val="11"/>
        <color rgb="FFFF0000"/>
        <rFont val="Calibri"/>
        <family val="2"/>
        <scheme val="minor"/>
      </rPr>
      <t>Provide Description below including quantity if applicable (e.g., beds for 10 units)</t>
    </r>
  </si>
  <si>
    <t>Enter quatity and description below (1.5 FTE hours and benefits, 2 HMIS software licenses)</t>
  </si>
  <si>
    <r>
      <t xml:space="preserve">Description </t>
    </r>
    <r>
      <rPr>
        <b/>
        <sz val="11"/>
        <color rgb="FFFF0000"/>
        <rFont val="Calibri"/>
        <family val="2"/>
        <scheme val="minor"/>
      </rPr>
      <t>(Must complete this column)</t>
    </r>
  </si>
  <si>
    <r>
      <t xml:space="preserve">Amount Requested </t>
    </r>
    <r>
      <rPr>
        <b/>
        <sz val="11"/>
        <color rgb="FFFF0000"/>
        <rFont val="Calibri"/>
        <family val="2"/>
        <scheme val="minor"/>
      </rPr>
      <t>(Must complete this column)</t>
    </r>
  </si>
  <si>
    <r>
      <t xml:space="preserve">Description </t>
    </r>
    <r>
      <rPr>
        <b/>
        <sz val="11"/>
        <color rgb="FFFF0000"/>
        <rFont val="Calibri"/>
        <family val="2"/>
        <scheme val="minor"/>
      </rPr>
      <t>(must complete this column)</t>
    </r>
  </si>
  <si>
    <r>
      <t xml:space="preserve">Amount Requested </t>
    </r>
    <r>
      <rPr>
        <b/>
        <sz val="11"/>
        <color rgb="FFFF0000"/>
        <rFont val="Calibri"/>
        <family val="2"/>
        <scheme val="minor"/>
      </rPr>
      <t>(must complete this column)</t>
    </r>
  </si>
  <si>
    <r>
      <t xml:space="preserve">Budgeted Amount </t>
    </r>
    <r>
      <rPr>
        <b/>
        <sz val="12"/>
        <color rgb="FFFF0000"/>
        <rFont val="Calibri"/>
        <family val="2"/>
        <scheme val="minor"/>
      </rPr>
      <t>(must complete this column)</t>
    </r>
  </si>
  <si>
    <t>Total Rental Assistance/Leasing (Auto-Summed):</t>
  </si>
  <si>
    <t>The cell to the left will auto-sum totals from all FMR areas entered below.</t>
  </si>
  <si>
    <t>Step 1: ENTER AGENCY NAME:</t>
  </si>
  <si>
    <t>Step 2: ENTER PROJECT NAME:</t>
  </si>
  <si>
    <r>
      <rPr>
        <b/>
        <sz val="14"/>
        <color rgb="FFFF0000"/>
        <rFont val="Calibri"/>
        <family val="2"/>
        <scheme val="minor"/>
      </rPr>
      <t>NOTE: THIS CHART BELOW IS AUTO-POPULATED BASED ON THE SUMS FROM EACH RELEVANT BUDGET LINE ITEM (BLI) TAB</t>
    </r>
    <r>
      <rPr>
        <sz val="14"/>
        <color theme="1"/>
        <rFont val="Calibri"/>
        <family val="2"/>
        <scheme val="minor"/>
      </rPr>
      <t xml:space="preserve"> in this Excel Workbook (e.g., Rental/Leasing, Operating, Services, etc.). To edit this summary budget chart, you must make changes to the appropriate BLI tab you want to change. Do not enter anything below on this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</si>
</sst>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40">
    <font>
      <sz val="11"/>
      <color theme="1"/>
      <name val="Calibri"/>
      <family val="2"/>
      <scheme val="minor"/>
    </font>
    <font>
      <sz val="11"/>
      <color theme="1"/>
      <name val="Calibri"/>
      <family val="2"/>
      <scheme val="minor"/>
    </font>
    <font>
      <b/>
      <sz val="11"/>
      <color theme="1"/>
      <name val="Calibri"/>
      <family val="2"/>
      <scheme val="minor"/>
    </font>
    <font>
      <b/>
      <sz val="14"/>
      <color theme="1"/>
      <name val="Arial"/>
      <family val="2"/>
    </font>
    <font>
      <b/>
      <sz val="12"/>
      <color theme="1"/>
      <name val="Arial"/>
      <family val="2"/>
    </font>
    <font>
      <b/>
      <sz val="11"/>
      <color theme="1"/>
      <name val="Arial"/>
      <family val="2"/>
    </font>
    <font>
      <b/>
      <sz val="18"/>
      <color theme="1"/>
      <name val="Arial"/>
      <family val="2"/>
    </font>
    <font>
      <sz val="10"/>
      <color rgb="FF000000"/>
      <name val="Arial"/>
      <family val="2"/>
    </font>
    <font>
      <sz val="11"/>
      <color rgb="FF000000"/>
      <name val="Arial"/>
      <family val="2"/>
    </font>
    <font>
      <b/>
      <u/>
      <sz val="12"/>
      <color rgb="FF000000"/>
      <name val="Arial"/>
      <family val="2"/>
    </font>
    <font>
      <sz val="12"/>
      <color rgb="FF000000"/>
      <name val="Arial"/>
      <family val="2"/>
    </font>
    <font>
      <u/>
      <sz val="10"/>
      <color rgb="FF000000"/>
      <name val="Arial"/>
      <family val="2"/>
    </font>
    <font>
      <i/>
      <sz val="10"/>
      <color rgb="FF000000"/>
      <name val="Arial"/>
      <family val="2"/>
    </font>
    <font>
      <sz val="11"/>
      <color theme="1"/>
      <name val="Arial"/>
      <family val="2"/>
    </font>
    <font>
      <u/>
      <sz val="11"/>
      <color theme="1"/>
      <name val="Arial"/>
      <family val="2"/>
    </font>
    <font>
      <b/>
      <sz val="10"/>
      <color rgb="FF000000"/>
      <name val="Arial"/>
      <family val="2"/>
    </font>
    <font>
      <b/>
      <i/>
      <sz val="10"/>
      <color rgb="FF000000"/>
      <name val="Arial"/>
      <family val="2"/>
    </font>
    <font>
      <sz val="7"/>
      <color rgb="FF000000"/>
      <name val="Times New Roman"/>
      <family val="1"/>
    </font>
    <font>
      <u/>
      <sz val="11"/>
      <color rgb="FF000000"/>
      <name val="Arial"/>
      <family val="2"/>
    </font>
    <font>
      <b/>
      <sz val="12"/>
      <color theme="1"/>
      <name val="Calibri"/>
      <family val="2"/>
      <scheme val="minor"/>
    </font>
    <font>
      <b/>
      <sz val="14"/>
      <color theme="1"/>
      <name val="Calibri"/>
      <family val="2"/>
      <scheme val="minor"/>
    </font>
    <font>
      <b/>
      <sz val="12"/>
      <color rgb="FF000000"/>
      <name val="Arial"/>
      <family val="2"/>
    </font>
    <font>
      <sz val="11"/>
      <color rgb="FF000000"/>
      <name val="Arial Unicode MS"/>
      <family val="2"/>
    </font>
    <font>
      <sz val="10"/>
      <name val="Arial"/>
      <family val="2"/>
    </font>
    <font>
      <b/>
      <i/>
      <sz val="12"/>
      <name val="Arial"/>
      <family val="2"/>
    </font>
    <font>
      <u/>
      <sz val="10"/>
      <color theme="10"/>
      <name val="Arial"/>
      <family val="2"/>
    </font>
    <font>
      <b/>
      <sz val="10"/>
      <name val="Arial"/>
      <family val="2"/>
    </font>
    <font>
      <b/>
      <u/>
      <sz val="10"/>
      <color indexed="62"/>
      <name val="Arial"/>
      <family val="2"/>
    </font>
    <font>
      <b/>
      <sz val="10"/>
      <color rgb="FFFF0000"/>
      <name val="Arial"/>
      <family val="2"/>
    </font>
    <font>
      <sz val="10"/>
      <color rgb="FFFF0000"/>
      <name val="Arial"/>
      <family val="2"/>
    </font>
    <font>
      <b/>
      <sz val="9"/>
      <name val="Arial"/>
      <family val="2"/>
    </font>
    <font>
      <b/>
      <sz val="11"/>
      <color rgb="FFFF0000"/>
      <name val="Calibri"/>
      <family val="2"/>
      <scheme val="minor"/>
    </font>
    <font>
      <sz val="16"/>
      <color rgb="FFFF0000"/>
      <name val="Calibri"/>
      <family val="2"/>
      <scheme val="minor"/>
    </font>
    <font>
      <sz val="10"/>
      <color theme="1"/>
      <name val="Calibri"/>
      <family val="2"/>
      <scheme val="minor"/>
    </font>
    <font>
      <b/>
      <sz val="16"/>
      <color theme="1"/>
      <name val="Calibri"/>
      <family val="2"/>
      <scheme val="minor"/>
    </font>
    <font>
      <sz val="14"/>
      <color theme="1"/>
      <name val="Calibri"/>
      <family val="2"/>
      <scheme val="minor"/>
    </font>
    <font>
      <b/>
      <sz val="14"/>
      <color rgb="FFFF0000"/>
      <name val="Calibri"/>
      <family val="2"/>
      <scheme val="minor"/>
    </font>
    <font>
      <sz val="18"/>
      <color theme="1"/>
      <name val="Calibri"/>
      <family val="2"/>
      <scheme val="minor"/>
    </font>
    <font>
      <sz val="12"/>
      <color theme="1"/>
      <name val="Calibri"/>
      <family val="2"/>
      <scheme val="minor"/>
    </font>
    <font>
      <b/>
      <sz val="12"/>
      <color rgb="FFFF0000"/>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99FF99"/>
        <bgColor indexed="64"/>
      </patternFill>
    </fill>
    <fill>
      <patternFill patternType="solid">
        <fgColor theme="9" tint="0.59999389629810485"/>
        <bgColor indexed="64"/>
      </patternFill>
    </fill>
    <fill>
      <patternFill patternType="solid">
        <fgColor indexed="2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rgb="FFFF0000"/>
      </left>
      <right style="thin">
        <color auto="1"/>
      </right>
      <top style="medium">
        <color rgb="FFFF0000"/>
      </top>
      <bottom style="medium">
        <color rgb="FFFF0000"/>
      </bottom>
      <diagonal/>
    </border>
    <border>
      <left style="thin">
        <color auto="1"/>
      </left>
      <right style="thin">
        <color auto="1"/>
      </right>
      <top style="medium">
        <color rgb="FFFF0000"/>
      </top>
      <bottom style="medium">
        <color rgb="FFFF0000"/>
      </bottom>
      <diagonal/>
    </border>
    <border>
      <left style="thin">
        <color auto="1"/>
      </left>
      <right style="medium">
        <color rgb="FFFF0000"/>
      </right>
      <top style="medium">
        <color rgb="FFFF0000"/>
      </top>
      <bottom style="medium">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0" fontId="23" fillId="0" borderId="0" applyFill="0"/>
    <xf numFmtId="0" fontId="25" fillId="0" borderId="0" applyNumberFormat="0" applyFill="0" applyBorder="0" applyAlignment="0" applyProtection="0">
      <alignment vertical="top"/>
      <protection locked="0"/>
    </xf>
  </cellStyleXfs>
  <cellXfs count="286">
    <xf numFmtId="0" fontId="0" fillId="0" borderId="0" xfId="0"/>
    <xf numFmtId="0" fontId="0" fillId="4" borderId="0" xfId="0" applyFill="1"/>
    <xf numFmtId="0" fontId="0" fillId="4" borderId="0" xfId="0" applyFill="1" applyBorder="1"/>
    <xf numFmtId="0" fontId="0" fillId="4" borderId="0" xfId="0" applyFont="1" applyFill="1" applyBorder="1"/>
    <xf numFmtId="0" fontId="0" fillId="4" borderId="0" xfId="0" applyFont="1" applyFill="1"/>
    <xf numFmtId="0" fontId="0" fillId="4" borderId="0" xfId="0" applyFont="1" applyFill="1" applyAlignment="1">
      <alignment vertical="center"/>
    </xf>
    <xf numFmtId="0" fontId="4" fillId="4" borderId="2" xfId="0" applyFont="1" applyFill="1" applyBorder="1" applyAlignment="1">
      <alignment vertical="center" wrapText="1"/>
    </xf>
    <xf numFmtId="0" fontId="4" fillId="4" borderId="0" xfId="0" applyFont="1" applyFill="1" applyBorder="1" applyAlignment="1">
      <alignment vertical="center" wrapText="1"/>
    </xf>
    <xf numFmtId="0" fontId="3" fillId="4" borderId="2" xfId="0" applyFont="1" applyFill="1" applyBorder="1" applyAlignment="1">
      <alignment vertical="center" wrapText="1"/>
    </xf>
    <xf numFmtId="0" fontId="3" fillId="4" borderId="0" xfId="0" applyFont="1" applyFill="1" applyBorder="1" applyAlignment="1">
      <alignment vertical="center" wrapText="1"/>
    </xf>
    <xf numFmtId="0" fontId="0" fillId="4" borderId="2" xfId="0" applyFill="1" applyBorder="1"/>
    <xf numFmtId="0" fontId="7" fillId="4" borderId="2" xfId="0" applyFont="1" applyFill="1" applyBorder="1" applyAlignment="1">
      <alignment horizontal="left" vertical="center" wrapText="1"/>
    </xf>
    <xf numFmtId="0" fontId="7" fillId="4" borderId="0" xfId="0" applyFont="1" applyFill="1" applyBorder="1" applyAlignment="1">
      <alignment vertical="top" wrapText="1"/>
    </xf>
    <xf numFmtId="0" fontId="7" fillId="4" borderId="0" xfId="0" applyFont="1" applyFill="1" applyBorder="1" applyAlignment="1">
      <alignment horizontal="left" vertical="center" wrapText="1"/>
    </xf>
    <xf numFmtId="0" fontId="0" fillId="4" borderId="6" xfId="0" applyFill="1" applyBorder="1"/>
    <xf numFmtId="0" fontId="9" fillId="4" borderId="4" xfId="0" applyFont="1" applyFill="1" applyBorder="1" applyAlignment="1">
      <alignment vertical="center"/>
    </xf>
    <xf numFmtId="0" fontId="0" fillId="4" borderId="3" xfId="0" applyFill="1" applyBorder="1"/>
    <xf numFmtId="0" fontId="8" fillId="4" borderId="2" xfId="0" applyFont="1" applyFill="1" applyBorder="1" applyAlignment="1">
      <alignment vertical="center"/>
    </xf>
    <xf numFmtId="0" fontId="23" fillId="0" borderId="0" xfId="2" applyFont="1" applyAlignment="1" applyProtection="1">
      <alignment vertical="center"/>
      <protection locked="0"/>
    </xf>
    <xf numFmtId="0" fontId="23" fillId="0" borderId="0" xfId="2" applyFont="1" applyAlignment="1" applyProtection="1">
      <alignment vertical="center"/>
    </xf>
    <xf numFmtId="0" fontId="23" fillId="0" borderId="0" xfId="2" applyFont="1" applyAlignment="1" applyProtection="1">
      <alignment horizontal="center" vertical="center"/>
    </xf>
    <xf numFmtId="0" fontId="23" fillId="0" borderId="0" xfId="2" applyFont="1" applyAlignment="1" applyProtection="1">
      <alignment horizontal="center" vertical="center"/>
      <protection locked="0"/>
    </xf>
    <xf numFmtId="0" fontId="24" fillId="0" borderId="0" xfId="2" applyFont="1" applyAlignment="1" applyProtection="1">
      <alignment horizontal="center" vertical="center" wrapText="1"/>
    </xf>
    <xf numFmtId="0" fontId="23" fillId="0" borderId="0" xfId="2" applyFont="1" applyAlignment="1" applyProtection="1">
      <alignment horizontal="left" vertical="center"/>
    </xf>
    <xf numFmtId="0" fontId="26" fillId="7" borderId="13" xfId="2" applyFont="1" applyFill="1" applyBorder="1" applyAlignment="1" applyProtection="1">
      <alignment horizontal="center" vertical="center"/>
    </xf>
    <xf numFmtId="164" fontId="26" fillId="0" borderId="13" xfId="2" applyNumberFormat="1" applyFont="1" applyBorder="1" applyAlignment="1" applyProtection="1">
      <alignment vertical="center"/>
    </xf>
    <xf numFmtId="0" fontId="23" fillId="8" borderId="0" xfId="2" applyFont="1" applyFill="1" applyAlignment="1" applyProtection="1">
      <alignment vertical="center"/>
    </xf>
    <xf numFmtId="0" fontId="23" fillId="8" borderId="0" xfId="2" applyFont="1" applyFill="1" applyBorder="1" applyAlignment="1" applyProtection="1">
      <alignment horizontal="center" vertical="center"/>
    </xf>
    <xf numFmtId="0" fontId="23" fillId="8" borderId="0" xfId="2" applyFont="1" applyFill="1" applyAlignment="1" applyProtection="1">
      <alignment horizontal="center" vertical="center"/>
    </xf>
    <xf numFmtId="0" fontId="23" fillId="0" borderId="0" xfId="2" applyAlignment="1" applyProtection="1">
      <alignment horizontal="center" vertical="center"/>
    </xf>
    <xf numFmtId="0" fontId="23" fillId="8" borderId="0" xfId="2" applyFill="1" applyAlignment="1" applyProtection="1">
      <alignment horizontal="center" vertical="center"/>
    </xf>
    <xf numFmtId="0" fontId="26" fillId="9" borderId="0" xfId="2" applyFont="1" applyFill="1" applyBorder="1" applyAlignment="1" applyProtection="1">
      <alignment horizontal="center" vertical="center"/>
    </xf>
    <xf numFmtId="0" fontId="26" fillId="8" borderId="0" xfId="2" applyFont="1" applyFill="1" applyBorder="1" applyAlignment="1" applyProtection="1">
      <alignment horizontal="center" vertical="center"/>
    </xf>
    <xf numFmtId="0" fontId="23" fillId="9" borderId="0" xfId="2" applyFont="1" applyFill="1" applyAlignment="1" applyProtection="1">
      <alignment horizontal="center" vertical="center"/>
    </xf>
    <xf numFmtId="0" fontId="23" fillId="0" borderId="0" xfId="2" applyBorder="1" applyAlignment="1" applyProtection="1">
      <alignment vertical="center"/>
    </xf>
    <xf numFmtId="0" fontId="23" fillId="9" borderId="0" xfId="2" applyFill="1" applyAlignment="1" applyProtection="1">
      <alignment horizontal="center" vertical="center"/>
    </xf>
    <xf numFmtId="0" fontId="23" fillId="0" borderId="1" xfId="2" applyFont="1" applyBorder="1" applyAlignment="1" applyProtection="1">
      <alignment vertical="center"/>
      <protection locked="0"/>
    </xf>
    <xf numFmtId="164" fontId="23" fillId="0" borderId="1" xfId="2" applyNumberFormat="1" applyFont="1" applyBorder="1" applyAlignment="1" applyProtection="1">
      <alignment vertical="center"/>
      <protection locked="0"/>
    </xf>
    <xf numFmtId="0" fontId="23" fillId="0" borderId="1" xfId="2" applyFont="1" applyBorder="1" applyAlignment="1" applyProtection="1">
      <alignment horizontal="center" vertical="center"/>
    </xf>
    <xf numFmtId="164" fontId="23" fillId="0" borderId="1" xfId="2" applyNumberFormat="1" applyFont="1" applyBorder="1" applyAlignment="1" applyProtection="1">
      <alignment vertical="center"/>
    </xf>
    <xf numFmtId="0" fontId="23" fillId="9" borderId="0" xfId="2" applyFont="1" applyFill="1" applyBorder="1" applyAlignment="1" applyProtection="1">
      <alignment horizontal="center" vertical="center"/>
    </xf>
    <xf numFmtId="0" fontId="26" fillId="0" borderId="0" xfId="2" applyFont="1" applyAlignment="1" applyProtection="1">
      <alignment vertical="center"/>
    </xf>
    <xf numFmtId="0" fontId="26" fillId="0" borderId="13" xfId="2" applyFont="1" applyBorder="1" applyAlignment="1" applyProtection="1">
      <alignment vertical="center"/>
    </xf>
    <xf numFmtId="0" fontId="23" fillId="9" borderId="0" xfId="2" applyFont="1" applyFill="1" applyAlignment="1" applyProtection="1">
      <alignment vertical="center"/>
    </xf>
    <xf numFmtId="0" fontId="28" fillId="2" borderId="13" xfId="2" applyFont="1" applyFill="1" applyBorder="1" applyAlignment="1" applyProtection="1">
      <alignment horizontal="center" vertical="center" wrapText="1"/>
    </xf>
    <xf numFmtId="0" fontId="0" fillId="0" borderId="0" xfId="0" applyAlignment="1">
      <alignment wrapText="1"/>
    </xf>
    <xf numFmtId="0" fontId="2" fillId="0" borderId="0" xfId="0" applyFont="1" applyAlignment="1">
      <alignment horizontal="right"/>
    </xf>
    <xf numFmtId="0" fontId="0" fillId="0" borderId="0" xfId="0" applyAlignment="1">
      <alignment horizontal="left" wrapText="1"/>
    </xf>
    <xf numFmtId="0" fontId="2" fillId="0" borderId="0" xfId="0" applyFont="1"/>
    <xf numFmtId="0" fontId="2" fillId="0" borderId="0" xfId="0" applyFont="1" applyAlignment="1">
      <alignment wrapText="1"/>
    </xf>
    <xf numFmtId="44" fontId="0" fillId="11" borderId="0" xfId="0" applyNumberFormat="1" applyFill="1" applyProtection="1"/>
    <xf numFmtId="44" fontId="0" fillId="6" borderId="0" xfId="0" applyNumberFormat="1" applyFill="1" applyProtection="1"/>
    <xf numFmtId="0" fontId="0" fillId="0" borderId="0" xfId="0" applyProtection="1"/>
    <xf numFmtId="44" fontId="0" fillId="10" borderId="0" xfId="0" applyNumberFormat="1" applyFill="1" applyProtection="1">
      <protection locked="0"/>
    </xf>
    <xf numFmtId="44" fontId="0" fillId="0" borderId="0" xfId="0" applyNumberFormat="1" applyProtection="1">
      <protection locked="0"/>
    </xf>
    <xf numFmtId="0" fontId="26" fillId="7" borderId="13" xfId="2" applyFont="1" applyFill="1" applyBorder="1" applyAlignment="1" applyProtection="1">
      <alignment horizontal="center" vertical="center" wrapText="1"/>
    </xf>
    <xf numFmtId="0" fontId="25" fillId="0" borderId="0" xfId="3" applyFill="1" applyAlignment="1" applyProtection="1">
      <alignment horizontal="center" vertical="center"/>
    </xf>
    <xf numFmtId="0" fontId="0" fillId="0" borderId="1" xfId="0" applyBorder="1" applyAlignment="1">
      <alignment vertical="center" wrapText="1"/>
    </xf>
    <xf numFmtId="0" fontId="33" fillId="0" borderId="1" xfId="0" applyFont="1" applyBorder="1" applyAlignment="1">
      <alignment wrapText="1"/>
    </xf>
    <xf numFmtId="0" fontId="0" fillId="0" borderId="20" xfId="0" applyBorder="1"/>
    <xf numFmtId="0" fontId="0" fillId="0" borderId="21" xfId="0" applyBorder="1"/>
    <xf numFmtId="0" fontId="0" fillId="0" borderId="1" xfId="0" applyBorder="1" applyAlignment="1">
      <alignment wrapText="1"/>
    </xf>
    <xf numFmtId="0" fontId="2" fillId="0" borderId="1" xfId="0" applyFont="1" applyBorder="1" applyAlignment="1">
      <alignment vertical="center" wrapText="1"/>
    </xf>
    <xf numFmtId="44" fontId="0" fillId="3" borderId="1" xfId="1" applyFont="1" applyFill="1" applyBorder="1" applyAlignment="1">
      <alignment horizontal="center" vertical="center"/>
    </xf>
    <xf numFmtId="44" fontId="0" fillId="6" borderId="1" xfId="1" applyFont="1" applyFill="1" applyBorder="1" applyAlignment="1" applyProtection="1">
      <alignment horizontal="center" vertical="center"/>
      <protection locked="0"/>
    </xf>
    <xf numFmtId="44" fontId="0" fillId="3" borderId="1" xfId="1" applyFont="1" applyFill="1" applyBorder="1" applyAlignment="1">
      <alignment horizontal="left" vertical="center" wrapText="1"/>
    </xf>
    <xf numFmtId="44" fontId="0" fillId="6" borderId="1" xfId="1" applyFont="1" applyFill="1" applyBorder="1" applyAlignment="1" applyProtection="1">
      <alignment horizontal="left" vertical="center" wrapText="1"/>
      <protection locked="0"/>
    </xf>
    <xf numFmtId="0" fontId="29" fillId="0" borderId="17" xfId="2" applyFont="1" applyBorder="1" applyAlignment="1" applyProtection="1">
      <alignment horizontal="left" vertical="center"/>
    </xf>
    <xf numFmtId="0" fontId="29" fillId="0" borderId="18" xfId="2" applyFont="1" applyBorder="1" applyAlignment="1" applyProtection="1">
      <alignment horizontal="left" vertical="center"/>
    </xf>
    <xf numFmtId="0" fontId="29" fillId="0" borderId="19" xfId="2" applyFont="1" applyBorder="1" applyAlignment="1" applyProtection="1">
      <alignment horizontal="left" vertical="center"/>
    </xf>
    <xf numFmtId="0" fontId="24" fillId="0" borderId="0" xfId="2" applyFont="1" applyAlignment="1" applyProtection="1">
      <alignment horizontal="center" vertical="center" wrapText="1"/>
    </xf>
    <xf numFmtId="0" fontId="30" fillId="2" borderId="0" xfId="2" applyFont="1" applyFill="1" applyAlignment="1" applyProtection="1">
      <alignment horizontal="center" vertical="center" wrapText="1"/>
    </xf>
    <xf numFmtId="0" fontId="23" fillId="0" borderId="14" xfId="2" applyFont="1" applyBorder="1" applyAlignment="1" applyProtection="1">
      <alignment horizontal="left" vertical="center"/>
      <protection locked="0"/>
    </xf>
    <xf numFmtId="0" fontId="23" fillId="0" borderId="15" xfId="2" applyFont="1" applyBorder="1" applyAlignment="1" applyProtection="1">
      <alignment horizontal="left" vertical="center"/>
      <protection locked="0"/>
    </xf>
    <xf numFmtId="0" fontId="23" fillId="0" borderId="16" xfId="2" applyFont="1" applyBorder="1" applyAlignment="1" applyProtection="1">
      <alignment horizontal="left" vertical="center"/>
      <protection locked="0"/>
    </xf>
    <xf numFmtId="0" fontId="4" fillId="4"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0"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0" xfId="0" applyFont="1" applyFill="1" applyBorder="1" applyAlignment="1">
      <alignment horizontal="center" vertical="center"/>
    </xf>
    <xf numFmtId="0" fontId="9" fillId="4" borderId="2" xfId="0" applyFont="1" applyFill="1" applyBorder="1" applyAlignment="1">
      <alignment horizontal="center"/>
    </xf>
    <xf numFmtId="0" fontId="9" fillId="4" borderId="0" xfId="0" applyFont="1" applyFill="1" applyBorder="1" applyAlignment="1">
      <alignment horizontal="center"/>
    </xf>
    <xf numFmtId="0" fontId="7" fillId="4" borderId="2"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2" xfId="0" applyFont="1" applyFill="1" applyBorder="1" applyAlignment="1">
      <alignment horizontal="left"/>
    </xf>
    <xf numFmtId="0" fontId="7" fillId="4" borderId="0" xfId="0" applyFont="1" applyFill="1" applyBorder="1" applyAlignment="1">
      <alignment horizontal="left"/>
    </xf>
    <xf numFmtId="0" fontId="13" fillId="4" borderId="1" xfId="0" applyFont="1" applyFill="1" applyBorder="1" applyAlignment="1">
      <alignment horizontal="center" vertical="center" wrapText="1"/>
    </xf>
    <xf numFmtId="0" fontId="2" fillId="4" borderId="4" xfId="0" applyFont="1" applyFill="1" applyBorder="1" applyAlignment="1">
      <alignment horizontal="left" vertical="center"/>
    </xf>
    <xf numFmtId="0" fontId="2" fillId="4" borderId="3" xfId="0" applyFont="1" applyFill="1" applyBorder="1" applyAlignment="1">
      <alignment horizontal="left" vertical="center"/>
    </xf>
    <xf numFmtId="0" fontId="2" fillId="4" borderId="5" xfId="0" applyFont="1" applyFill="1" applyBorder="1" applyAlignment="1">
      <alignment horizontal="left" vertical="center"/>
    </xf>
    <xf numFmtId="0" fontId="2" fillId="4" borderId="2" xfId="0" applyFont="1" applyFill="1" applyBorder="1" applyAlignment="1">
      <alignment horizontal="left" vertical="center"/>
    </xf>
    <xf numFmtId="0" fontId="2" fillId="4" borderId="0" xfId="0" applyFont="1" applyFill="1" applyBorder="1" applyAlignment="1">
      <alignment horizontal="left" vertical="center"/>
    </xf>
    <xf numFmtId="0" fontId="2" fillId="4" borderId="9" xfId="0" applyFont="1" applyFill="1" applyBorder="1" applyAlignment="1">
      <alignment horizontal="left" vertical="center"/>
    </xf>
    <xf numFmtId="0" fontId="2" fillId="4" borderId="6" xfId="0" applyFont="1" applyFill="1" applyBorder="1" applyAlignment="1">
      <alignment horizontal="left" vertical="center"/>
    </xf>
    <xf numFmtId="0" fontId="2" fillId="4" borderId="7" xfId="0" applyFont="1" applyFill="1" applyBorder="1" applyAlignment="1">
      <alignment horizontal="left" vertical="center"/>
    </xf>
    <xf numFmtId="0" fontId="2" fillId="4" borderId="8" xfId="0" applyFont="1" applyFill="1" applyBorder="1" applyAlignment="1">
      <alignment horizontal="left" vertical="center"/>
    </xf>
    <xf numFmtId="0" fontId="2" fillId="4" borderId="10"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1" xfId="0" applyFont="1" applyFill="1" applyBorder="1" applyAlignment="1">
      <alignment horizontal="left" vertical="center" wrapText="1"/>
    </xf>
    <xf numFmtId="0" fontId="7"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0" fillId="6" borderId="4" xfId="0" applyFill="1" applyBorder="1" applyAlignment="1" applyProtection="1">
      <alignment horizontal="left" wrapText="1"/>
      <protection locked="0"/>
    </xf>
    <xf numFmtId="0" fontId="0" fillId="6" borderId="3" xfId="0" applyFill="1" applyBorder="1" applyAlignment="1" applyProtection="1">
      <alignment horizontal="left" wrapText="1"/>
      <protection locked="0"/>
    </xf>
    <xf numFmtId="0" fontId="0" fillId="6" borderId="5" xfId="0" applyFill="1" applyBorder="1" applyAlignment="1" applyProtection="1">
      <alignment horizontal="left" wrapText="1"/>
      <protection locked="0"/>
    </xf>
    <xf numFmtId="0" fontId="0" fillId="6" borderId="2" xfId="0" applyFill="1" applyBorder="1" applyAlignment="1" applyProtection="1">
      <alignment horizontal="left" wrapText="1"/>
      <protection locked="0"/>
    </xf>
    <xf numFmtId="0" fontId="0" fillId="6" borderId="0" xfId="0" applyFill="1" applyBorder="1" applyAlignment="1" applyProtection="1">
      <alignment horizontal="left" wrapText="1"/>
      <protection locked="0"/>
    </xf>
    <xf numFmtId="0" fontId="0" fillId="6" borderId="9" xfId="0" applyFill="1" applyBorder="1" applyAlignment="1" applyProtection="1">
      <alignment horizontal="left" wrapText="1"/>
      <protection locked="0"/>
    </xf>
    <xf numFmtId="0" fontId="0" fillId="6" borderId="6" xfId="0" applyFill="1" applyBorder="1" applyAlignment="1" applyProtection="1">
      <alignment horizontal="left" wrapText="1"/>
      <protection locked="0"/>
    </xf>
    <xf numFmtId="0" fontId="0" fillId="6" borderId="7" xfId="0" applyFill="1" applyBorder="1" applyAlignment="1" applyProtection="1">
      <alignment horizontal="left" wrapText="1"/>
      <protection locked="0"/>
    </xf>
    <xf numFmtId="0" fontId="0" fillId="6" borderId="8" xfId="0" applyFill="1" applyBorder="1" applyAlignment="1" applyProtection="1">
      <alignment horizontal="left" wrapText="1"/>
      <protection locked="0"/>
    </xf>
    <xf numFmtId="44" fontId="0" fillId="6" borderId="1" xfId="1" applyFont="1" applyFill="1" applyBorder="1" applyAlignment="1" applyProtection="1">
      <alignment horizontal="left" vertical="center"/>
      <protection locked="0"/>
    </xf>
    <xf numFmtId="0" fontId="7" fillId="4" borderId="1" xfId="0" applyFont="1" applyFill="1" applyBorder="1" applyAlignment="1">
      <alignment horizontal="center" vertical="center" wrapText="1"/>
    </xf>
    <xf numFmtId="44" fontId="0" fillId="6" borderId="1" xfId="1" applyFont="1" applyFill="1" applyBorder="1" applyAlignment="1" applyProtection="1">
      <alignment horizontal="center" vertical="center"/>
      <protection locked="0"/>
    </xf>
    <xf numFmtId="0" fontId="19" fillId="5" borderId="1" xfId="0" applyFont="1" applyFill="1" applyBorder="1" applyAlignment="1">
      <alignment horizontal="center" vertical="center" wrapText="1"/>
    </xf>
    <xf numFmtId="0" fontId="7" fillId="4" borderId="4"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2" xfId="0" applyFont="1" applyFill="1" applyBorder="1" applyAlignment="1">
      <alignment horizontal="left" vertical="center"/>
    </xf>
    <xf numFmtId="0" fontId="7" fillId="4" borderId="0" xfId="0" applyFont="1" applyFill="1" applyBorder="1" applyAlignment="1">
      <alignment horizontal="left" vertical="center"/>
    </xf>
    <xf numFmtId="0" fontId="7" fillId="4" borderId="9" xfId="0" applyFont="1" applyFill="1" applyBorder="1" applyAlignment="1">
      <alignment horizontal="left" vertical="center"/>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0" fillId="6" borderId="1" xfId="0" applyFill="1" applyBorder="1" applyAlignment="1" applyProtection="1">
      <alignment horizontal="left" wrapText="1"/>
      <protection locked="0"/>
    </xf>
    <xf numFmtId="0" fontId="0" fillId="6" borderId="4" xfId="0" applyFill="1" applyBorder="1" applyAlignment="1" applyProtection="1">
      <alignment horizontal="center" vertical="center" wrapText="1"/>
      <protection locked="0"/>
    </xf>
    <xf numFmtId="0" fontId="0" fillId="6" borderId="3" xfId="0" applyFill="1" applyBorder="1" applyAlignment="1" applyProtection="1">
      <alignment horizontal="center" vertical="center" wrapText="1"/>
      <protection locked="0"/>
    </xf>
    <xf numFmtId="0" fontId="0" fillId="6" borderId="5" xfId="0"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0" fillId="6" borderId="0" xfId="0" applyFill="1" applyBorder="1" applyAlignment="1" applyProtection="1">
      <alignment horizontal="center" vertical="center" wrapText="1"/>
      <protection locked="0"/>
    </xf>
    <xf numFmtId="0" fontId="0" fillId="6" borderId="9" xfId="0" applyFill="1" applyBorder="1" applyAlignment="1" applyProtection="1">
      <alignment horizontal="center" vertical="center" wrapText="1"/>
      <protection locked="0"/>
    </xf>
    <xf numFmtId="0" fontId="0" fillId="6" borderId="6" xfId="0" applyFill="1" applyBorder="1" applyAlignment="1" applyProtection="1">
      <alignment horizontal="center" vertical="center" wrapText="1"/>
      <protection locked="0"/>
    </xf>
    <xf numFmtId="0" fontId="0" fillId="6" borderId="7" xfId="0" applyFill="1" applyBorder="1" applyAlignment="1" applyProtection="1">
      <alignment horizontal="center" vertical="center" wrapText="1"/>
      <protection locked="0"/>
    </xf>
    <xf numFmtId="0" fontId="0" fillId="6" borderId="8" xfId="0" applyFill="1" applyBorder="1" applyAlignment="1" applyProtection="1">
      <alignment horizontal="center" vertical="center" wrapText="1"/>
      <protection locked="0"/>
    </xf>
    <xf numFmtId="0" fontId="10" fillId="4" borderId="4"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0" fillId="6" borderId="4" xfId="0" applyFill="1" applyBorder="1" applyAlignment="1" applyProtection="1">
      <alignment horizontal="left"/>
      <protection locked="0"/>
    </xf>
    <xf numFmtId="0" fontId="0" fillId="6" borderId="3" xfId="0" applyFill="1" applyBorder="1" applyAlignment="1" applyProtection="1">
      <alignment horizontal="left"/>
      <protection locked="0"/>
    </xf>
    <xf numFmtId="0" fontId="0" fillId="6" borderId="5" xfId="0" applyFill="1" applyBorder="1" applyAlignment="1" applyProtection="1">
      <alignment horizontal="left"/>
      <protection locked="0"/>
    </xf>
    <xf numFmtId="0" fontId="0" fillId="6" borderId="2" xfId="0" applyFill="1" applyBorder="1" applyAlignment="1" applyProtection="1">
      <alignment horizontal="left"/>
      <protection locked="0"/>
    </xf>
    <xf numFmtId="0" fontId="0" fillId="6" borderId="0" xfId="0" applyFill="1" applyBorder="1" applyAlignment="1" applyProtection="1">
      <alignment horizontal="left"/>
      <protection locked="0"/>
    </xf>
    <xf numFmtId="0" fontId="0" fillId="6" borderId="9" xfId="0" applyFill="1" applyBorder="1" applyAlignment="1" applyProtection="1">
      <alignment horizontal="left"/>
      <protection locked="0"/>
    </xf>
    <xf numFmtId="0" fontId="0" fillId="6" borderId="6" xfId="0" applyFill="1" applyBorder="1" applyAlignment="1" applyProtection="1">
      <alignment horizontal="left"/>
      <protection locked="0"/>
    </xf>
    <xf numFmtId="0" fontId="0" fillId="6" borderId="7" xfId="0" applyFill="1" applyBorder="1" applyAlignment="1" applyProtection="1">
      <alignment horizontal="left"/>
      <protection locked="0"/>
    </xf>
    <xf numFmtId="0" fontId="0" fillId="6" borderId="8" xfId="0" applyFill="1" applyBorder="1" applyAlignment="1" applyProtection="1">
      <alignment horizontal="left"/>
      <protection locked="0"/>
    </xf>
    <xf numFmtId="0" fontId="7" fillId="4" borderId="10"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0" fillId="6" borderId="10" xfId="0" applyFill="1" applyBorder="1" applyAlignment="1" applyProtection="1">
      <alignment horizontal="left" wrapText="1"/>
      <protection locked="0"/>
    </xf>
    <xf numFmtId="0" fontId="0" fillId="6" borderId="11" xfId="0" applyFill="1" applyBorder="1" applyAlignment="1" applyProtection="1">
      <alignment horizontal="left" wrapText="1"/>
      <protection locked="0"/>
    </xf>
    <xf numFmtId="0" fontId="0" fillId="6" borderId="12" xfId="0" applyFill="1" applyBorder="1" applyAlignment="1" applyProtection="1">
      <alignment horizontal="left" wrapText="1"/>
      <protection locked="0"/>
    </xf>
    <xf numFmtId="0" fontId="2" fillId="4" borderId="10" xfId="0" applyFont="1" applyFill="1" applyBorder="1" applyAlignment="1">
      <alignment horizontal="left" vertical="center"/>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0" fillId="6" borderId="4" xfId="0" applyFill="1" applyBorder="1" applyAlignment="1" applyProtection="1">
      <alignment horizontal="left" vertical="center" wrapText="1"/>
      <protection locked="0"/>
    </xf>
    <xf numFmtId="0" fontId="0" fillId="6" borderId="3" xfId="0" applyFill="1" applyBorder="1" applyAlignment="1" applyProtection="1">
      <alignment horizontal="left" vertical="center" wrapText="1"/>
      <protection locked="0"/>
    </xf>
    <xf numFmtId="0" fontId="0" fillId="6" borderId="5" xfId="0" applyFill="1" applyBorder="1" applyAlignment="1" applyProtection="1">
      <alignment horizontal="left" vertical="center" wrapText="1"/>
      <protection locked="0"/>
    </xf>
    <xf numFmtId="0" fontId="0" fillId="6" borderId="6" xfId="0" applyFill="1" applyBorder="1" applyAlignment="1" applyProtection="1">
      <alignment horizontal="left" vertical="center" wrapText="1"/>
      <protection locked="0"/>
    </xf>
    <xf numFmtId="0" fontId="0" fillId="6" borderId="7" xfId="0" applyFill="1" applyBorder="1" applyAlignment="1" applyProtection="1">
      <alignment horizontal="left" vertical="center" wrapText="1"/>
      <protection locked="0"/>
    </xf>
    <xf numFmtId="0" fontId="0" fillId="6" borderId="8" xfId="0" applyFill="1" applyBorder="1" applyAlignment="1" applyProtection="1">
      <alignment horizontal="left" vertical="center" wrapText="1"/>
      <protection locked="0"/>
    </xf>
    <xf numFmtId="0" fontId="0" fillId="6" borderId="2" xfId="0" applyFill="1" applyBorder="1" applyAlignment="1" applyProtection="1">
      <alignment horizontal="left" vertical="center" wrapText="1"/>
      <protection locked="0"/>
    </xf>
    <xf numFmtId="0" fontId="0" fillId="6" borderId="0" xfId="0" applyFill="1" applyBorder="1" applyAlignment="1" applyProtection="1">
      <alignment horizontal="left" vertical="center" wrapText="1"/>
      <protection locked="0"/>
    </xf>
    <xf numFmtId="0" fontId="0" fillId="6" borderId="9" xfId="0" applyFill="1" applyBorder="1" applyAlignment="1" applyProtection="1">
      <alignment horizontal="left" vertical="center" wrapText="1"/>
      <protection locked="0"/>
    </xf>
    <xf numFmtId="0" fontId="0" fillId="6" borderId="4" xfId="0" applyFont="1" applyFill="1" applyBorder="1" applyAlignment="1" applyProtection="1">
      <alignment horizontal="left" wrapText="1"/>
      <protection locked="0"/>
    </xf>
    <xf numFmtId="0" fontId="0" fillId="6" borderId="3" xfId="0" applyFont="1" applyFill="1" applyBorder="1" applyAlignment="1" applyProtection="1">
      <alignment horizontal="left" wrapText="1"/>
      <protection locked="0"/>
    </xf>
    <xf numFmtId="0" fontId="0" fillId="6" borderId="5" xfId="0" applyFont="1" applyFill="1" applyBorder="1" applyAlignment="1" applyProtection="1">
      <alignment horizontal="left" wrapText="1"/>
      <protection locked="0"/>
    </xf>
    <xf numFmtId="0" fontId="0" fillId="6" borderId="2" xfId="0" applyFont="1" applyFill="1" applyBorder="1" applyAlignment="1" applyProtection="1">
      <alignment horizontal="left" wrapText="1"/>
      <protection locked="0"/>
    </xf>
    <xf numFmtId="0" fontId="0" fillId="6" borderId="0" xfId="0" applyFont="1" applyFill="1" applyBorder="1" applyAlignment="1" applyProtection="1">
      <alignment horizontal="left" wrapText="1"/>
      <protection locked="0"/>
    </xf>
    <xf numFmtId="0" fontId="0" fillId="6" borderId="9" xfId="0" applyFont="1" applyFill="1" applyBorder="1" applyAlignment="1" applyProtection="1">
      <alignment horizontal="left" wrapText="1"/>
      <protection locked="0"/>
    </xf>
    <xf numFmtId="0" fontId="0" fillId="6" borderId="6" xfId="0" applyFont="1" applyFill="1" applyBorder="1" applyAlignment="1" applyProtection="1">
      <alignment horizontal="left" wrapText="1"/>
      <protection locked="0"/>
    </xf>
    <xf numFmtId="0" fontId="0" fillId="6" borderId="7" xfId="0" applyFont="1" applyFill="1" applyBorder="1" applyAlignment="1" applyProtection="1">
      <alignment horizontal="left" wrapText="1"/>
      <protection locked="0"/>
    </xf>
    <xf numFmtId="0" fontId="0" fillId="6" borderId="8" xfId="0" applyFont="1" applyFill="1" applyBorder="1" applyAlignment="1" applyProtection="1">
      <alignment horizontal="left" wrapText="1"/>
      <protection locked="0"/>
    </xf>
    <xf numFmtId="0" fontId="7" fillId="4" borderId="4" xfId="0" applyFont="1" applyFill="1" applyBorder="1" applyAlignment="1">
      <alignment horizontal="left" vertical="center"/>
    </xf>
    <xf numFmtId="0" fontId="7" fillId="4" borderId="3" xfId="0" applyFont="1" applyFill="1" applyBorder="1" applyAlignment="1">
      <alignment horizontal="left" vertical="center"/>
    </xf>
    <xf numFmtId="0" fontId="7" fillId="4" borderId="5" xfId="0" applyFont="1" applyFill="1" applyBorder="1" applyAlignment="1">
      <alignment horizontal="left" vertical="center"/>
    </xf>
    <xf numFmtId="0" fontId="20" fillId="3"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0" xfId="0" applyFont="1" applyFill="1" applyBorder="1" applyAlignment="1">
      <alignment horizontal="left" vertical="center" wrapText="1"/>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4"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0" fillId="4" borderId="11" xfId="0" applyFont="1" applyFill="1" applyBorder="1" applyAlignment="1">
      <alignment horizontal="center" vertical="center" wrapText="1"/>
    </xf>
    <xf numFmtId="0" fontId="0" fillId="6" borderId="10" xfId="0" applyFont="1" applyFill="1" applyBorder="1" applyAlignment="1" applyProtection="1">
      <alignment horizontal="left" vertical="center"/>
      <protection locked="0"/>
    </xf>
    <xf numFmtId="0" fontId="0" fillId="6" borderId="11" xfId="0" applyFont="1" applyFill="1" applyBorder="1" applyAlignment="1" applyProtection="1">
      <alignment horizontal="left" vertical="center"/>
      <protection locked="0"/>
    </xf>
    <xf numFmtId="0" fontId="0" fillId="6" borderId="12" xfId="0" applyFont="1" applyFill="1" applyBorder="1" applyAlignment="1" applyProtection="1">
      <alignment horizontal="left" vertical="center"/>
      <protection locked="0"/>
    </xf>
    <xf numFmtId="44" fontId="0" fillId="6" borderId="1" xfId="1" applyFont="1" applyFill="1" applyBorder="1" applyAlignment="1" applyProtection="1">
      <alignment horizontal="left" vertical="center" wrapText="1"/>
      <protection locked="0"/>
    </xf>
    <xf numFmtId="0" fontId="9" fillId="4" borderId="0" xfId="0" applyFont="1" applyFill="1" applyAlignment="1">
      <alignment horizontal="left" vertical="center" wrapText="1"/>
    </xf>
    <xf numFmtId="0" fontId="20" fillId="3" borderId="10" xfId="0" applyFont="1" applyFill="1" applyBorder="1" applyAlignment="1">
      <alignment horizontal="left" vertical="center"/>
    </xf>
    <xf numFmtId="0" fontId="20" fillId="3" borderId="11" xfId="0" applyFont="1" applyFill="1" applyBorder="1" applyAlignment="1">
      <alignment horizontal="left" vertical="center"/>
    </xf>
    <xf numFmtId="0" fontId="20" fillId="3" borderId="12" xfId="0" applyFont="1" applyFill="1" applyBorder="1" applyAlignment="1">
      <alignment horizontal="left" vertical="center"/>
    </xf>
    <xf numFmtId="0" fontId="0" fillId="6" borderId="1" xfId="0" applyFont="1" applyFill="1" applyBorder="1" applyAlignment="1" applyProtection="1">
      <alignment horizontal="left" wrapText="1"/>
      <protection locked="0"/>
    </xf>
    <xf numFmtId="0" fontId="8" fillId="4" borderId="0" xfId="0" applyFont="1" applyFill="1" applyBorder="1" applyAlignment="1">
      <alignment horizontal="left" vertical="center" wrapText="1"/>
    </xf>
    <xf numFmtId="0" fontId="8" fillId="4" borderId="2" xfId="0" applyFont="1" applyFill="1" applyBorder="1" applyAlignment="1">
      <alignment horizontal="left" vertical="center" wrapText="1"/>
    </xf>
    <xf numFmtId="0" fontId="0" fillId="0" borderId="20" xfId="0" applyBorder="1" applyAlignment="1">
      <alignment vertical="center" wrapText="1"/>
    </xf>
    <xf numFmtId="0" fontId="0" fillId="0" borderId="22" xfId="0" applyBorder="1" applyAlignment="1">
      <alignment vertical="center" wrapText="1"/>
    </xf>
    <xf numFmtId="0" fontId="0" fillId="0" borderId="21" xfId="0" applyBorder="1" applyAlignment="1">
      <alignment vertical="center" wrapText="1"/>
    </xf>
    <xf numFmtId="0" fontId="2" fillId="0" borderId="1" xfId="0" applyFont="1" applyBorder="1" applyAlignment="1">
      <alignment vertical="center" wrapText="1"/>
    </xf>
    <xf numFmtId="0" fontId="0" fillId="0" borderId="0" xfId="0" applyAlignment="1">
      <alignment horizontal="left"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4" fillId="2" borderId="0" xfId="0" applyFont="1" applyFill="1" applyAlignment="1">
      <alignment horizontal="center"/>
    </xf>
    <xf numFmtId="0" fontId="35" fillId="0" borderId="0" xfId="0" applyFont="1" applyAlignment="1">
      <alignment horizontal="center" wrapText="1"/>
    </xf>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5" fillId="0" borderId="1" xfId="0" applyFont="1" applyBorder="1"/>
    <xf numFmtId="0" fontId="35" fillId="0" borderId="1" xfId="0" applyFont="1" applyBorder="1" applyAlignment="1">
      <alignment wrapText="1"/>
    </xf>
    <xf numFmtId="44" fontId="35" fillId="12" borderId="1" xfId="0" applyNumberFormat="1" applyFont="1" applyFill="1" applyBorder="1"/>
    <xf numFmtId="44" fontId="0" fillId="6" borderId="1" xfId="1" applyFont="1" applyFill="1" applyBorder="1" applyAlignment="1" applyProtection="1">
      <alignment horizontal="center" vertical="center" wrapText="1"/>
      <protection locked="0"/>
    </xf>
    <xf numFmtId="44" fontId="1" fillId="6" borderId="1" xfId="1" applyFont="1" applyFill="1" applyBorder="1" applyAlignment="1" applyProtection="1">
      <alignment horizontal="left" vertical="center" wrapText="1"/>
      <protection locked="0"/>
    </xf>
    <xf numFmtId="0" fontId="6"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4" borderId="1" xfId="0" applyFont="1" applyFill="1" applyBorder="1" applyAlignment="1">
      <alignment horizontal="center" vertical="center" wrapText="1"/>
    </xf>
    <xf numFmtId="0" fontId="2" fillId="4" borderId="1" xfId="0" applyFont="1" applyFill="1" applyBorder="1" applyAlignment="1">
      <alignment horizontal="left" vertical="center"/>
    </xf>
    <xf numFmtId="0" fontId="0" fillId="6" borderId="1" xfId="0" applyFont="1" applyFill="1" applyBorder="1" applyAlignment="1" applyProtection="1">
      <alignment horizontal="left" vertical="center"/>
      <protection locked="0"/>
    </xf>
    <xf numFmtId="44" fontId="20" fillId="3" borderId="1" xfId="0" applyNumberFormat="1" applyFont="1" applyFill="1" applyBorder="1"/>
    <xf numFmtId="0" fontId="20" fillId="3" borderId="1" xfId="0" applyFont="1" applyFill="1" applyBorder="1" applyAlignment="1">
      <alignment horizontal="right"/>
    </xf>
    <xf numFmtId="0" fontId="20" fillId="3" borderId="1" xfId="0" applyFont="1" applyFill="1" applyBorder="1" applyAlignment="1">
      <alignment horizontal="left" vertical="center"/>
    </xf>
    <xf numFmtId="0" fontId="19" fillId="3" borderId="0" xfId="0" applyFont="1" applyFill="1"/>
    <xf numFmtId="44" fontId="19" fillId="3" borderId="0" xfId="0" applyNumberFormat="1" applyFont="1" applyFill="1"/>
    <xf numFmtId="0" fontId="34" fillId="3" borderId="1" xfId="0" applyFont="1" applyFill="1" applyBorder="1"/>
    <xf numFmtId="0" fontId="34" fillId="3" borderId="1" xfId="0" applyFont="1" applyFill="1" applyBorder="1" applyAlignment="1">
      <alignment horizontal="right"/>
    </xf>
    <xf numFmtId="44" fontId="34" fillId="3" borderId="1" xfId="0" applyNumberFormat="1" applyFont="1" applyFill="1" applyBorder="1"/>
    <xf numFmtId="0" fontId="37" fillId="2" borderId="0" xfId="0" applyFont="1" applyFill="1"/>
    <xf numFmtId="0" fontId="0" fillId="2" borderId="0" xfId="0" applyFill="1"/>
    <xf numFmtId="0" fontId="0" fillId="0" borderId="4" xfId="0" applyBorder="1" applyAlignment="1">
      <alignment horizontal="left" wrapText="1"/>
    </xf>
    <xf numFmtId="0" fontId="0" fillId="0" borderId="3" xfId="0" applyBorder="1" applyAlignment="1">
      <alignment horizontal="left" wrapText="1"/>
    </xf>
    <xf numFmtId="0" fontId="0" fillId="0" borderId="5" xfId="0" applyBorder="1" applyAlignment="1">
      <alignment horizontal="left" wrapText="1"/>
    </xf>
    <xf numFmtId="0" fontId="0" fillId="0" borderId="2" xfId="0" applyBorder="1" applyAlignment="1">
      <alignment horizontal="left" wrapText="1"/>
    </xf>
    <xf numFmtId="0" fontId="0" fillId="0" borderId="0"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32" fillId="0" borderId="0" xfId="0" applyFont="1" applyAlignment="1">
      <alignment vertical="center"/>
    </xf>
    <xf numFmtId="0" fontId="38" fillId="0" borderId="0" xfId="0" applyFont="1" applyAlignment="1">
      <alignment horizontal="left" vertical="center" wrapText="1"/>
    </xf>
    <xf numFmtId="0" fontId="2" fillId="0" borderId="0" xfId="0" applyFont="1" applyAlignment="1">
      <alignment horizontal="center"/>
    </xf>
    <xf numFmtId="44" fontId="0" fillId="6" borderId="1" xfId="0" applyNumberFormat="1" applyFill="1" applyBorder="1" applyProtection="1">
      <protection locked="0"/>
    </xf>
    <xf numFmtId="44" fontId="0" fillId="6" borderId="1" xfId="0" applyNumberFormat="1" applyFill="1" applyBorder="1" applyProtection="1">
      <protection locked="0"/>
    </xf>
    <xf numFmtId="44" fontId="0" fillId="6" borderId="20" xfId="0" applyNumberFormat="1" applyFill="1" applyBorder="1" applyProtection="1">
      <protection locked="0"/>
    </xf>
    <xf numFmtId="44" fontId="0" fillId="6" borderId="22" xfId="0" applyNumberFormat="1" applyFill="1" applyBorder="1" applyProtection="1">
      <protection locked="0"/>
    </xf>
    <xf numFmtId="44" fontId="0" fillId="6" borderId="21" xfId="0" applyNumberFormat="1" applyFill="1" applyBorder="1" applyProtection="1">
      <protection locked="0"/>
    </xf>
    <xf numFmtId="0" fontId="0" fillId="13" borderId="1" xfId="0" applyFont="1" applyFill="1" applyBorder="1" applyAlignment="1">
      <alignment horizontal="center"/>
    </xf>
    <xf numFmtId="0" fontId="0" fillId="13" borderId="1" xfId="0" applyFont="1" applyFill="1" applyBorder="1" applyAlignment="1">
      <alignment horizontal="center" vertical="center" wrapText="1"/>
    </xf>
    <xf numFmtId="0" fontId="0" fillId="13" borderId="10" xfId="0" applyFont="1" applyFill="1" applyBorder="1" applyAlignment="1">
      <alignment horizontal="center"/>
    </xf>
    <xf numFmtId="0" fontId="0" fillId="13" borderId="11" xfId="0" applyFont="1" applyFill="1" applyBorder="1" applyAlignment="1">
      <alignment horizontal="center"/>
    </xf>
    <xf numFmtId="0" fontId="0" fillId="13" borderId="12" xfId="0" applyFont="1" applyFill="1" applyBorder="1" applyAlignment="1">
      <alignment horizontal="center"/>
    </xf>
    <xf numFmtId="0" fontId="31" fillId="4" borderId="1" xfId="0" applyFont="1" applyFill="1" applyBorder="1" applyAlignment="1">
      <alignment horizontal="center" vertical="center" wrapText="1"/>
    </xf>
    <xf numFmtId="0" fontId="19" fillId="2" borderId="0" xfId="0" applyFont="1" applyFill="1"/>
    <xf numFmtId="0" fontId="19" fillId="5" borderId="0" xfId="0" applyFont="1" applyFill="1"/>
    <xf numFmtId="0" fontId="27" fillId="0" borderId="0" xfId="3" applyFont="1" applyFill="1" applyBorder="1" applyAlignment="1" applyProtection="1">
      <alignment horizontal="center" vertical="center" wrapText="1"/>
    </xf>
    <xf numFmtId="0" fontId="36" fillId="0" borderId="1" xfId="0" applyFont="1" applyBorder="1" applyAlignment="1">
      <alignment horizontal="right"/>
    </xf>
    <xf numFmtId="0" fontId="35" fillId="0" borderId="1" xfId="0" applyFont="1" applyBorder="1" applyAlignment="1" applyProtection="1">
      <alignment horizontal="center"/>
      <protection locked="0"/>
    </xf>
  </cellXfs>
  <cellStyles count="4">
    <cellStyle name="Currency" xfId="1" builtinId="4"/>
    <cellStyle name="Hyperlink" xfId="3" builtinId="8"/>
    <cellStyle name="Normal" xfId="0" builtinId="0"/>
    <cellStyle name="Normal 2" xfId="2" xr:uid="{00000000-0005-0000-0000-00000300000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uduser.gov/portal/datasets/fmr/fmrs/FY2026_code/select_Geography.od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DA50B-5BCA-4172-8527-EF26D308ACDE}">
  <sheetPr>
    <tabColor rgb="FFFFFF00"/>
  </sheetPr>
  <dimension ref="A1:M14"/>
  <sheetViews>
    <sheetView tabSelected="1" workbookViewId="0">
      <selection activeCell="K15" sqref="K15"/>
    </sheetView>
  </sheetViews>
  <sheetFormatPr defaultRowHeight="14.5"/>
  <cols>
    <col min="1" max="1" width="50.453125" customWidth="1"/>
    <col min="2" max="2" width="40.08984375" customWidth="1"/>
  </cols>
  <sheetData>
    <row r="1" spans="1:13" ht="27.5" customHeight="1">
      <c r="A1" s="234" t="s">
        <v>181</v>
      </c>
      <c r="B1" s="234"/>
      <c r="C1" s="234"/>
      <c r="D1" s="234"/>
      <c r="E1" s="234"/>
      <c r="F1" s="234"/>
      <c r="G1" s="234"/>
      <c r="H1" s="234"/>
      <c r="I1" s="234"/>
      <c r="J1" s="234"/>
      <c r="K1" s="234"/>
      <c r="L1" s="234"/>
      <c r="M1" s="234"/>
    </row>
    <row r="3" spans="1:13" ht="27" customHeight="1">
      <c r="A3" s="284" t="s">
        <v>210</v>
      </c>
      <c r="B3" s="285"/>
      <c r="C3" s="285"/>
      <c r="D3" s="285"/>
      <c r="E3" s="285"/>
      <c r="F3" s="285"/>
      <c r="G3" s="285"/>
      <c r="H3" s="285"/>
    </row>
    <row r="4" spans="1:13" ht="27" customHeight="1">
      <c r="A4" s="284" t="s">
        <v>211</v>
      </c>
      <c r="B4" s="285"/>
      <c r="C4" s="285"/>
      <c r="D4" s="285"/>
      <c r="E4" s="285"/>
      <c r="F4" s="285"/>
      <c r="G4" s="285"/>
      <c r="H4" s="285"/>
    </row>
    <row r="5" spans="1:13" ht="55.5" customHeight="1">
      <c r="A5" s="235" t="s">
        <v>212</v>
      </c>
      <c r="B5" s="235"/>
      <c r="C5" s="235"/>
      <c r="D5" s="235"/>
      <c r="E5" s="235"/>
      <c r="F5" s="235"/>
      <c r="G5" s="235"/>
      <c r="H5" s="235"/>
      <c r="I5" s="235"/>
      <c r="J5" s="235"/>
      <c r="K5" s="235"/>
      <c r="L5" s="235"/>
      <c r="M5" s="235"/>
    </row>
    <row r="6" spans="1:13" ht="42.5" customHeight="1">
      <c r="A6" s="236" t="s">
        <v>182</v>
      </c>
      <c r="B6" s="237" t="s">
        <v>184</v>
      </c>
    </row>
    <row r="7" spans="1:13" ht="30" customHeight="1">
      <c r="A7" s="238" t="s">
        <v>187</v>
      </c>
      <c r="B7" s="240">
        <f>'1. RENTAL or LEASING'!D6</f>
        <v>0</v>
      </c>
    </row>
    <row r="8" spans="1:13" ht="30" customHeight="1">
      <c r="A8" s="238" t="s">
        <v>188</v>
      </c>
      <c r="B8" s="240">
        <f>'2. SUPPORTIVE SERVICES'!L123</f>
        <v>0</v>
      </c>
    </row>
    <row r="9" spans="1:13" ht="45.5" customHeight="1">
      <c r="A9" s="239" t="s">
        <v>189</v>
      </c>
      <c r="B9" s="240">
        <f>'3. (TH ONLY) OPERATING COSTS'!K12</f>
        <v>0</v>
      </c>
    </row>
    <row r="10" spans="1:13" ht="30" customHeight="1">
      <c r="A10" s="238" t="s">
        <v>190</v>
      </c>
      <c r="B10" s="240">
        <f>'4. HMIS'!K35</f>
        <v>0</v>
      </c>
    </row>
    <row r="11" spans="1:13" ht="30" customHeight="1">
      <c r="A11" s="238" t="s">
        <v>191</v>
      </c>
      <c r="B11" s="240">
        <f>'5. Rural'!B14</f>
        <v>0</v>
      </c>
    </row>
    <row r="12" spans="1:13" ht="30" customHeight="1">
      <c r="A12" s="238" t="s">
        <v>192</v>
      </c>
      <c r="B12" s="240">
        <f>'6. VAWA'!C13</f>
        <v>0</v>
      </c>
    </row>
    <row r="13" spans="1:13" ht="30" customHeight="1">
      <c r="A13" s="238" t="s">
        <v>193</v>
      </c>
      <c r="B13" s="240">
        <f>'7. Admin'!B9</f>
        <v>0</v>
      </c>
    </row>
    <row r="14" spans="1:13" ht="30" customHeight="1">
      <c r="A14" s="249" t="s">
        <v>183</v>
      </c>
      <c r="B14" s="248">
        <f>SUM(B7:B13)</f>
        <v>0</v>
      </c>
    </row>
  </sheetData>
  <sheetProtection sheet="1" objects="1" scenarios="1"/>
  <mergeCells count="4">
    <mergeCell ref="A5:M5"/>
    <mergeCell ref="A1:M1"/>
    <mergeCell ref="B3:H3"/>
    <mergeCell ref="B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K255"/>
  <sheetViews>
    <sheetView zoomScale="130" zoomScaleNormal="130" workbookViewId="0">
      <selection activeCell="H6" sqref="H6"/>
    </sheetView>
  </sheetViews>
  <sheetFormatPr defaultColWidth="12.26953125" defaultRowHeight="12.5"/>
  <cols>
    <col min="1" max="1" width="0.7265625" style="18" customWidth="1"/>
    <col min="2" max="2" width="19" style="18" customWidth="1"/>
    <col min="3" max="3" width="0.7265625" style="21" customWidth="1"/>
    <col min="4" max="4" width="16.453125" style="18" customWidth="1"/>
    <col min="5" max="5" width="4" style="21" bestFit="1" customWidth="1"/>
    <col min="6" max="6" width="17.7265625" style="18" bestFit="1" customWidth="1"/>
    <col min="7" max="7" width="2" style="21" bestFit="1" customWidth="1"/>
    <col min="8" max="8" width="17.7265625" style="18" bestFit="1" customWidth="1"/>
    <col min="9" max="9" width="2" style="21" bestFit="1" customWidth="1"/>
    <col min="10" max="10" width="17.7265625" style="18" bestFit="1" customWidth="1"/>
    <col min="11" max="11" width="0.7265625" style="21" customWidth="1"/>
    <col min="12" max="16384" width="12.26953125" style="18"/>
  </cols>
  <sheetData>
    <row r="1" spans="1:11" ht="15.5">
      <c r="B1" s="19"/>
      <c r="C1" s="20"/>
      <c r="D1" s="70" t="s">
        <v>177</v>
      </c>
      <c r="E1" s="70"/>
      <c r="F1" s="70"/>
      <c r="G1" s="70"/>
      <c r="H1" s="70"/>
      <c r="I1" s="20"/>
      <c r="J1" s="19"/>
    </row>
    <row r="2" spans="1:11" ht="15.5">
      <c r="B2" s="19"/>
      <c r="C2" s="20"/>
      <c r="D2" s="22"/>
      <c r="E2" s="22"/>
      <c r="F2" s="22"/>
      <c r="G2" s="22"/>
      <c r="H2" s="22"/>
      <c r="I2" s="20"/>
      <c r="J2" s="19"/>
    </row>
    <row r="3" spans="1:11" ht="63.5" customHeight="1">
      <c r="B3" s="19"/>
      <c r="C3" s="20"/>
      <c r="D3" s="71" t="s">
        <v>178</v>
      </c>
      <c r="E3" s="71"/>
      <c r="F3" s="71"/>
      <c r="G3" s="71"/>
      <c r="H3" s="71"/>
      <c r="I3" s="23"/>
      <c r="J3" s="23"/>
    </row>
    <row r="4" spans="1:11" ht="30" customHeight="1" thickBot="1">
      <c r="B4" s="23"/>
      <c r="C4" s="20"/>
      <c r="D4" s="19"/>
      <c r="E4" s="20"/>
      <c r="F4" s="56" t="s">
        <v>176</v>
      </c>
      <c r="G4" s="20"/>
      <c r="H4" s="19"/>
      <c r="I4" s="20"/>
      <c r="J4" s="19"/>
    </row>
    <row r="5" spans="1:11" ht="13.5" thickBot="1">
      <c r="B5" s="24" t="s">
        <v>135</v>
      </c>
      <c r="D5" s="72"/>
      <c r="E5" s="73"/>
      <c r="F5" s="73"/>
      <c r="G5" s="73"/>
      <c r="H5" s="74"/>
      <c r="I5" s="20"/>
      <c r="J5" s="19"/>
    </row>
    <row r="6" spans="1:11" ht="52.5" thickBot="1">
      <c r="B6" s="55" t="s">
        <v>208</v>
      </c>
      <c r="D6" s="25">
        <f>SUM(J29,J54,J79,J104,J129,J154,J179,J204,J229,J254)</f>
        <v>0</v>
      </c>
      <c r="E6" s="20"/>
      <c r="F6" s="283" t="s">
        <v>209</v>
      </c>
      <c r="G6" s="20"/>
      <c r="H6" s="19"/>
      <c r="I6" s="20"/>
      <c r="J6" s="19"/>
    </row>
    <row r="7" spans="1:11">
      <c r="B7" s="23"/>
      <c r="C7" s="20"/>
      <c r="D7" s="19"/>
      <c r="E7" s="20"/>
      <c r="F7" s="23"/>
      <c r="G7" s="20"/>
      <c r="H7" s="19"/>
      <c r="I7" s="20"/>
      <c r="J7" s="19"/>
    </row>
    <row r="8" spans="1:11" ht="4.1500000000000004" customHeight="1" thickBot="1">
      <c r="A8" s="26"/>
      <c r="B8" s="27"/>
      <c r="C8" s="28"/>
      <c r="D8" s="28"/>
      <c r="E8" s="28"/>
      <c r="F8" s="28"/>
      <c r="G8" s="28"/>
      <c r="H8" s="28"/>
      <c r="I8" s="28"/>
      <c r="J8" s="28"/>
      <c r="K8" s="28"/>
    </row>
    <row r="9" spans="1:11" ht="26.5" thickBot="1">
      <c r="A9" s="26"/>
      <c r="B9" s="44" t="s">
        <v>152</v>
      </c>
      <c r="C9" s="29"/>
      <c r="D9" s="67"/>
      <c r="E9" s="68"/>
      <c r="F9" s="68"/>
      <c r="G9" s="68"/>
      <c r="H9" s="69"/>
      <c r="I9" s="20"/>
      <c r="J9" s="19"/>
      <c r="K9" s="30"/>
    </row>
    <row r="10" spans="1:11" ht="13" thickBot="1">
      <c r="A10" s="26"/>
      <c r="B10" s="19"/>
      <c r="C10" s="20"/>
      <c r="D10" s="19"/>
      <c r="E10" s="20"/>
      <c r="F10" s="19"/>
      <c r="G10" s="20"/>
      <c r="H10" s="19"/>
      <c r="I10" s="20"/>
      <c r="J10" s="19"/>
      <c r="K10" s="28"/>
    </row>
    <row r="11" spans="1:11" ht="13.5" thickBot="1">
      <c r="A11" s="26"/>
      <c r="B11" s="24" t="s">
        <v>136</v>
      </c>
      <c r="C11" s="31"/>
      <c r="D11" s="24" t="s">
        <v>137</v>
      </c>
      <c r="E11" s="31"/>
      <c r="F11" s="24" t="s">
        <v>138</v>
      </c>
      <c r="G11" s="31"/>
      <c r="H11" s="24" t="s">
        <v>139</v>
      </c>
      <c r="I11" s="31"/>
      <c r="J11" s="24" t="s">
        <v>140</v>
      </c>
      <c r="K11" s="32"/>
    </row>
    <row r="12" spans="1:11" ht="12.75" customHeight="1">
      <c r="A12" s="26"/>
      <c r="B12" s="33"/>
      <c r="C12" s="33"/>
      <c r="D12" s="33"/>
      <c r="E12" s="33"/>
      <c r="F12" s="33"/>
      <c r="G12" s="33"/>
      <c r="H12" s="33"/>
      <c r="I12" s="33"/>
      <c r="J12" s="33"/>
      <c r="K12" s="28"/>
    </row>
    <row r="13" spans="1:11">
      <c r="A13" s="26"/>
      <c r="B13" s="34" t="s">
        <v>141</v>
      </c>
      <c r="C13" s="35"/>
      <c r="D13" s="36"/>
      <c r="E13" s="35" t="s">
        <v>142</v>
      </c>
      <c r="F13" s="37"/>
      <c r="G13" s="35" t="s">
        <v>142</v>
      </c>
      <c r="H13" s="38">
        <v>12</v>
      </c>
      <c r="I13" s="35" t="s">
        <v>143</v>
      </c>
      <c r="J13" s="39">
        <f>(D13*F13*H13)</f>
        <v>0</v>
      </c>
      <c r="K13" s="30"/>
    </row>
    <row r="14" spans="1:11" ht="12.75" customHeight="1">
      <c r="A14" s="26"/>
      <c r="B14" s="40"/>
      <c r="C14" s="33"/>
      <c r="D14" s="33"/>
      <c r="E14" s="33"/>
      <c r="F14" s="33"/>
      <c r="G14" s="33"/>
      <c r="H14" s="33"/>
      <c r="I14" s="33"/>
      <c r="J14" s="33"/>
      <c r="K14" s="28"/>
    </row>
    <row r="15" spans="1:11">
      <c r="A15" s="26"/>
      <c r="B15" s="34" t="s">
        <v>144</v>
      </c>
      <c r="C15" s="35"/>
      <c r="D15" s="36"/>
      <c r="E15" s="35" t="s">
        <v>142</v>
      </c>
      <c r="F15" s="37"/>
      <c r="G15" s="35" t="s">
        <v>142</v>
      </c>
      <c r="H15" s="38">
        <v>12</v>
      </c>
      <c r="I15" s="35" t="s">
        <v>143</v>
      </c>
      <c r="J15" s="39">
        <f>(D15*F15*H15)</f>
        <v>0</v>
      </c>
      <c r="K15" s="30"/>
    </row>
    <row r="16" spans="1:11">
      <c r="A16" s="26"/>
      <c r="B16" s="40"/>
      <c r="C16" s="33"/>
      <c r="D16" s="33"/>
      <c r="E16" s="33"/>
      <c r="F16" s="33"/>
      <c r="G16" s="33"/>
      <c r="H16" s="33"/>
      <c r="I16" s="33"/>
      <c r="J16" s="33"/>
      <c r="K16" s="28"/>
    </row>
    <row r="17" spans="1:11">
      <c r="A17" s="26"/>
      <c r="B17" s="34" t="s">
        <v>145</v>
      </c>
      <c r="C17" s="35"/>
      <c r="D17" s="36"/>
      <c r="E17" s="35" t="s">
        <v>142</v>
      </c>
      <c r="F17" s="37"/>
      <c r="G17" s="35" t="s">
        <v>142</v>
      </c>
      <c r="H17" s="38">
        <v>12</v>
      </c>
      <c r="I17" s="35" t="s">
        <v>143</v>
      </c>
      <c r="J17" s="39">
        <f>(D17*F17*H17)</f>
        <v>0</v>
      </c>
      <c r="K17" s="30"/>
    </row>
    <row r="18" spans="1:11">
      <c r="A18" s="26"/>
      <c r="B18" s="40"/>
      <c r="C18" s="33"/>
      <c r="D18" s="33"/>
      <c r="E18" s="33"/>
      <c r="F18" s="33"/>
      <c r="G18" s="33"/>
      <c r="H18" s="33"/>
      <c r="I18" s="33"/>
      <c r="J18" s="33"/>
      <c r="K18" s="28"/>
    </row>
    <row r="19" spans="1:11">
      <c r="A19" s="26"/>
      <c r="B19" s="34" t="s">
        <v>146</v>
      </c>
      <c r="C19" s="35"/>
      <c r="D19" s="36"/>
      <c r="E19" s="35" t="s">
        <v>142</v>
      </c>
      <c r="F19" s="37"/>
      <c r="G19" s="35" t="s">
        <v>142</v>
      </c>
      <c r="H19" s="38">
        <v>12</v>
      </c>
      <c r="I19" s="35" t="s">
        <v>143</v>
      </c>
      <c r="J19" s="39">
        <f>(D19*F19*H19)</f>
        <v>0</v>
      </c>
      <c r="K19" s="30"/>
    </row>
    <row r="20" spans="1:11">
      <c r="A20" s="26"/>
      <c r="B20" s="40"/>
      <c r="C20" s="33"/>
      <c r="D20" s="33"/>
      <c r="E20" s="33"/>
      <c r="F20" s="33"/>
      <c r="G20" s="33"/>
      <c r="H20" s="33"/>
      <c r="I20" s="33"/>
      <c r="J20" s="33"/>
      <c r="K20" s="28"/>
    </row>
    <row r="21" spans="1:11">
      <c r="A21" s="26"/>
      <c r="B21" s="34" t="s">
        <v>147</v>
      </c>
      <c r="C21" s="35"/>
      <c r="D21" s="36"/>
      <c r="E21" s="35" t="s">
        <v>142</v>
      </c>
      <c r="F21" s="37"/>
      <c r="G21" s="35" t="s">
        <v>142</v>
      </c>
      <c r="H21" s="38">
        <v>12</v>
      </c>
      <c r="I21" s="35" t="s">
        <v>143</v>
      </c>
      <c r="J21" s="39">
        <f>(D21*F21*H21)</f>
        <v>0</v>
      </c>
      <c r="K21" s="30"/>
    </row>
    <row r="22" spans="1:11">
      <c r="A22" s="26"/>
      <c r="B22" s="40"/>
      <c r="C22" s="33"/>
      <c r="D22" s="33"/>
      <c r="E22" s="33"/>
      <c r="F22" s="33"/>
      <c r="G22" s="33"/>
      <c r="H22" s="33"/>
      <c r="I22" s="33"/>
      <c r="J22" s="33"/>
      <c r="K22" s="28"/>
    </row>
    <row r="23" spans="1:11">
      <c r="A23" s="26"/>
      <c r="B23" s="34" t="s">
        <v>148</v>
      </c>
      <c r="C23" s="35"/>
      <c r="D23" s="36"/>
      <c r="E23" s="35" t="s">
        <v>142</v>
      </c>
      <c r="F23" s="37"/>
      <c r="G23" s="35" t="s">
        <v>142</v>
      </c>
      <c r="H23" s="38">
        <v>12</v>
      </c>
      <c r="I23" s="35" t="s">
        <v>143</v>
      </c>
      <c r="J23" s="39">
        <f>(D23*F23*H23)</f>
        <v>0</v>
      </c>
      <c r="K23" s="30"/>
    </row>
    <row r="24" spans="1:11">
      <c r="A24" s="26"/>
      <c r="B24" s="40"/>
      <c r="C24" s="33"/>
      <c r="D24" s="33"/>
      <c r="E24" s="33"/>
      <c r="F24" s="33"/>
      <c r="G24" s="33"/>
      <c r="H24" s="33"/>
      <c r="I24" s="33"/>
      <c r="J24" s="33"/>
      <c r="K24" s="28"/>
    </row>
    <row r="25" spans="1:11">
      <c r="A25" s="26"/>
      <c r="B25" s="34" t="s">
        <v>149</v>
      </c>
      <c r="C25" s="35"/>
      <c r="D25" s="36"/>
      <c r="E25" s="35" t="s">
        <v>142</v>
      </c>
      <c r="F25" s="37"/>
      <c r="G25" s="35" t="s">
        <v>142</v>
      </c>
      <c r="H25" s="38">
        <v>12</v>
      </c>
      <c r="I25" s="35" t="s">
        <v>143</v>
      </c>
      <c r="J25" s="39">
        <f>(D25*F25*H25)</f>
        <v>0</v>
      </c>
      <c r="K25" s="30"/>
    </row>
    <row r="26" spans="1:11">
      <c r="A26" s="26"/>
      <c r="B26" s="40"/>
      <c r="C26" s="33"/>
      <c r="D26" s="33"/>
      <c r="E26" s="33"/>
      <c r="F26" s="33"/>
      <c r="G26" s="33"/>
      <c r="H26" s="33"/>
      <c r="I26" s="33"/>
      <c r="J26" s="33"/>
      <c r="K26" s="28"/>
    </row>
    <row r="27" spans="1:11">
      <c r="A27" s="26"/>
      <c r="B27" s="34" t="s">
        <v>150</v>
      </c>
      <c r="C27" s="35"/>
      <c r="D27" s="36"/>
      <c r="E27" s="35" t="s">
        <v>142</v>
      </c>
      <c r="F27" s="37"/>
      <c r="G27" s="35" t="s">
        <v>142</v>
      </c>
      <c r="H27" s="38">
        <v>12</v>
      </c>
      <c r="I27" s="35" t="s">
        <v>143</v>
      </c>
      <c r="J27" s="39">
        <f>(D27*F27*H27)</f>
        <v>0</v>
      </c>
      <c r="K27" s="30"/>
    </row>
    <row r="28" spans="1:11" ht="13" thickBot="1">
      <c r="A28" s="26"/>
      <c r="B28" s="33"/>
      <c r="C28" s="33"/>
      <c r="D28" s="33"/>
      <c r="E28" s="33"/>
      <c r="F28" s="33"/>
      <c r="G28" s="33"/>
      <c r="H28" s="33"/>
      <c r="I28" s="33"/>
      <c r="J28" s="33"/>
      <c r="K28" s="28"/>
    </row>
    <row r="29" spans="1:11" ht="13.5" thickBot="1">
      <c r="A29" s="26"/>
      <c r="B29" s="41" t="s">
        <v>151</v>
      </c>
      <c r="C29" s="33"/>
      <c r="D29" s="42">
        <f>SUM(D13,D15,D17,D19,D21,D23,D25,D27)</f>
        <v>0</v>
      </c>
      <c r="E29" s="33"/>
      <c r="F29" s="43"/>
      <c r="G29" s="33"/>
      <c r="H29" s="43"/>
      <c r="I29" s="35" t="s">
        <v>143</v>
      </c>
      <c r="J29" s="25">
        <f>SUM(J13,J15,J17,J19,J21,J23,J25,J27)</f>
        <v>0</v>
      </c>
      <c r="K29" s="28"/>
    </row>
    <row r="30" spans="1:11" ht="4.1500000000000004" customHeight="1">
      <c r="A30" s="26"/>
      <c r="B30" s="28"/>
      <c r="C30" s="28"/>
      <c r="D30" s="28"/>
      <c r="E30" s="28"/>
      <c r="F30" s="28"/>
      <c r="G30" s="28"/>
      <c r="H30" s="28"/>
      <c r="I30" s="28"/>
      <c r="J30" s="28"/>
      <c r="K30" s="28"/>
    </row>
    <row r="33" spans="1:11" ht="4.1500000000000004" customHeight="1" thickBot="1">
      <c r="A33" s="26"/>
      <c r="B33" s="27"/>
      <c r="C33" s="28"/>
      <c r="D33" s="28"/>
      <c r="E33" s="28"/>
      <c r="F33" s="28"/>
      <c r="G33" s="28"/>
      <c r="H33" s="28"/>
      <c r="I33" s="28"/>
      <c r="J33" s="28"/>
      <c r="K33" s="28"/>
    </row>
    <row r="34" spans="1:11" ht="26.5" thickBot="1">
      <c r="A34" s="26"/>
      <c r="B34" s="44" t="s">
        <v>152</v>
      </c>
      <c r="C34" s="29"/>
      <c r="D34" s="67"/>
      <c r="E34" s="68"/>
      <c r="F34" s="68"/>
      <c r="G34" s="68"/>
      <c r="H34" s="69"/>
      <c r="I34" s="20"/>
      <c r="J34" s="19"/>
      <c r="K34" s="30"/>
    </row>
    <row r="35" spans="1:11" ht="13" thickBot="1">
      <c r="A35" s="26"/>
      <c r="B35" s="19"/>
      <c r="C35" s="20"/>
      <c r="D35" s="19"/>
      <c r="E35" s="20"/>
      <c r="F35" s="19"/>
      <c r="G35" s="20"/>
      <c r="H35" s="19"/>
      <c r="I35" s="20"/>
      <c r="J35" s="19"/>
      <c r="K35" s="28"/>
    </row>
    <row r="36" spans="1:11" ht="13.5" thickBot="1">
      <c r="A36" s="26"/>
      <c r="B36" s="24" t="s">
        <v>136</v>
      </c>
      <c r="C36" s="31"/>
      <c r="D36" s="24" t="s">
        <v>137</v>
      </c>
      <c r="E36" s="31"/>
      <c r="F36" s="24" t="s">
        <v>138</v>
      </c>
      <c r="G36" s="31"/>
      <c r="H36" s="24" t="s">
        <v>139</v>
      </c>
      <c r="I36" s="31"/>
      <c r="J36" s="24" t="s">
        <v>140</v>
      </c>
      <c r="K36" s="32"/>
    </row>
    <row r="37" spans="1:11">
      <c r="A37" s="26"/>
      <c r="B37" s="33"/>
      <c r="C37" s="33"/>
      <c r="D37" s="33"/>
      <c r="E37" s="33"/>
      <c r="F37" s="33"/>
      <c r="G37" s="33"/>
      <c r="H37" s="33"/>
      <c r="I37" s="33"/>
      <c r="J37" s="33"/>
      <c r="K37" s="28"/>
    </row>
    <row r="38" spans="1:11">
      <c r="A38" s="26"/>
      <c r="B38" s="34" t="s">
        <v>141</v>
      </c>
      <c r="C38" s="35"/>
      <c r="D38" s="36"/>
      <c r="E38" s="35" t="s">
        <v>142</v>
      </c>
      <c r="F38" s="37"/>
      <c r="G38" s="35" t="s">
        <v>142</v>
      </c>
      <c r="H38" s="38">
        <v>12</v>
      </c>
      <c r="I38" s="35" t="s">
        <v>143</v>
      </c>
      <c r="J38" s="39">
        <f>(D38*F38*H38)</f>
        <v>0</v>
      </c>
      <c r="K38" s="30"/>
    </row>
    <row r="39" spans="1:11">
      <c r="A39" s="26"/>
      <c r="B39" s="40"/>
      <c r="C39" s="33"/>
      <c r="D39" s="33"/>
      <c r="E39" s="33"/>
      <c r="F39" s="33"/>
      <c r="G39" s="33"/>
      <c r="H39" s="33"/>
      <c r="I39" s="33"/>
      <c r="J39" s="33"/>
      <c r="K39" s="28"/>
    </row>
    <row r="40" spans="1:11">
      <c r="A40" s="26"/>
      <c r="B40" s="34" t="s">
        <v>144</v>
      </c>
      <c r="C40" s="35"/>
      <c r="D40" s="36"/>
      <c r="E40" s="35" t="s">
        <v>142</v>
      </c>
      <c r="F40" s="37"/>
      <c r="G40" s="35" t="s">
        <v>142</v>
      </c>
      <c r="H40" s="38">
        <v>12</v>
      </c>
      <c r="I40" s="35" t="s">
        <v>143</v>
      </c>
      <c r="J40" s="39">
        <f>(D40*F40*H40)</f>
        <v>0</v>
      </c>
      <c r="K40" s="30"/>
    </row>
    <row r="41" spans="1:11">
      <c r="A41" s="26"/>
      <c r="B41" s="40"/>
      <c r="C41" s="33"/>
      <c r="D41" s="33"/>
      <c r="E41" s="33"/>
      <c r="F41" s="33"/>
      <c r="G41" s="33"/>
      <c r="H41" s="33"/>
      <c r="I41" s="33"/>
      <c r="J41" s="33"/>
      <c r="K41" s="28"/>
    </row>
    <row r="42" spans="1:11">
      <c r="A42" s="26"/>
      <c r="B42" s="34" t="s">
        <v>145</v>
      </c>
      <c r="C42" s="35"/>
      <c r="D42" s="36"/>
      <c r="E42" s="35" t="s">
        <v>142</v>
      </c>
      <c r="F42" s="37"/>
      <c r="G42" s="35" t="s">
        <v>142</v>
      </c>
      <c r="H42" s="38">
        <v>12</v>
      </c>
      <c r="I42" s="35" t="s">
        <v>143</v>
      </c>
      <c r="J42" s="39">
        <f>(D42*F42*H42)</f>
        <v>0</v>
      </c>
      <c r="K42" s="30"/>
    </row>
    <row r="43" spans="1:11">
      <c r="A43" s="26"/>
      <c r="B43" s="40"/>
      <c r="C43" s="33"/>
      <c r="D43" s="33"/>
      <c r="E43" s="33"/>
      <c r="F43" s="33"/>
      <c r="G43" s="33"/>
      <c r="H43" s="33"/>
      <c r="I43" s="33"/>
      <c r="J43" s="33"/>
      <c r="K43" s="28"/>
    </row>
    <row r="44" spans="1:11">
      <c r="A44" s="26"/>
      <c r="B44" s="34" t="s">
        <v>146</v>
      </c>
      <c r="C44" s="35"/>
      <c r="D44" s="36"/>
      <c r="E44" s="35" t="s">
        <v>142</v>
      </c>
      <c r="F44" s="37"/>
      <c r="G44" s="35" t="s">
        <v>142</v>
      </c>
      <c r="H44" s="38">
        <v>12</v>
      </c>
      <c r="I44" s="35" t="s">
        <v>143</v>
      </c>
      <c r="J44" s="39">
        <f>(D44*F44*H44)</f>
        <v>0</v>
      </c>
      <c r="K44" s="30"/>
    </row>
    <row r="45" spans="1:11">
      <c r="A45" s="26"/>
      <c r="B45" s="40"/>
      <c r="C45" s="33"/>
      <c r="D45" s="33"/>
      <c r="E45" s="33"/>
      <c r="F45" s="33"/>
      <c r="G45" s="33"/>
      <c r="H45" s="33"/>
      <c r="I45" s="33"/>
      <c r="J45" s="33"/>
      <c r="K45" s="28"/>
    </row>
    <row r="46" spans="1:11">
      <c r="A46" s="26"/>
      <c r="B46" s="34" t="s">
        <v>147</v>
      </c>
      <c r="C46" s="35"/>
      <c r="D46" s="36"/>
      <c r="E46" s="35" t="s">
        <v>142</v>
      </c>
      <c r="F46" s="37"/>
      <c r="G46" s="35" t="s">
        <v>142</v>
      </c>
      <c r="H46" s="38">
        <v>12</v>
      </c>
      <c r="I46" s="35" t="s">
        <v>143</v>
      </c>
      <c r="J46" s="39">
        <f>(D46*F46*H46)</f>
        <v>0</v>
      </c>
      <c r="K46" s="30"/>
    </row>
    <row r="47" spans="1:11">
      <c r="A47" s="26"/>
      <c r="B47" s="40"/>
      <c r="C47" s="33"/>
      <c r="D47" s="33"/>
      <c r="E47" s="33"/>
      <c r="F47" s="33"/>
      <c r="G47" s="33"/>
      <c r="H47" s="33"/>
      <c r="I47" s="33"/>
      <c r="J47" s="33"/>
      <c r="K47" s="28"/>
    </row>
    <row r="48" spans="1:11">
      <c r="A48" s="26"/>
      <c r="B48" s="34" t="s">
        <v>148</v>
      </c>
      <c r="C48" s="35"/>
      <c r="D48" s="36"/>
      <c r="E48" s="35" t="s">
        <v>142</v>
      </c>
      <c r="F48" s="37"/>
      <c r="G48" s="35" t="s">
        <v>142</v>
      </c>
      <c r="H48" s="38">
        <v>12</v>
      </c>
      <c r="I48" s="35" t="s">
        <v>143</v>
      </c>
      <c r="J48" s="39">
        <f>(D48*F48*H48)</f>
        <v>0</v>
      </c>
      <c r="K48" s="30"/>
    </row>
    <row r="49" spans="1:11">
      <c r="A49" s="26"/>
      <c r="B49" s="40"/>
      <c r="C49" s="33"/>
      <c r="D49" s="33"/>
      <c r="E49" s="33"/>
      <c r="F49" s="33"/>
      <c r="G49" s="33"/>
      <c r="H49" s="33"/>
      <c r="I49" s="33"/>
      <c r="J49" s="33"/>
      <c r="K49" s="28"/>
    </row>
    <row r="50" spans="1:11">
      <c r="A50" s="26"/>
      <c r="B50" s="34" t="s">
        <v>149</v>
      </c>
      <c r="C50" s="35"/>
      <c r="D50" s="36"/>
      <c r="E50" s="35" t="s">
        <v>142</v>
      </c>
      <c r="F50" s="37"/>
      <c r="G50" s="35" t="s">
        <v>142</v>
      </c>
      <c r="H50" s="38">
        <v>12</v>
      </c>
      <c r="I50" s="35" t="s">
        <v>143</v>
      </c>
      <c r="J50" s="39">
        <f>(D50*F50*H50)</f>
        <v>0</v>
      </c>
      <c r="K50" s="30"/>
    </row>
    <row r="51" spans="1:11">
      <c r="A51" s="26"/>
      <c r="B51" s="40"/>
      <c r="C51" s="33"/>
      <c r="D51" s="33"/>
      <c r="E51" s="33"/>
      <c r="F51" s="33"/>
      <c r="G51" s="33"/>
      <c r="H51" s="33"/>
      <c r="I51" s="33"/>
      <c r="J51" s="33"/>
      <c r="K51" s="28"/>
    </row>
    <row r="52" spans="1:11">
      <c r="A52" s="26"/>
      <c r="B52" s="34" t="s">
        <v>150</v>
      </c>
      <c r="C52" s="35"/>
      <c r="D52" s="36"/>
      <c r="E52" s="35" t="s">
        <v>142</v>
      </c>
      <c r="F52" s="37"/>
      <c r="G52" s="35" t="s">
        <v>142</v>
      </c>
      <c r="H52" s="38">
        <v>12</v>
      </c>
      <c r="I52" s="35" t="s">
        <v>143</v>
      </c>
      <c r="J52" s="39">
        <f>(D52*F52*H52)</f>
        <v>0</v>
      </c>
      <c r="K52" s="30"/>
    </row>
    <row r="53" spans="1:11" ht="13" thickBot="1">
      <c r="A53" s="26"/>
      <c r="B53" s="33"/>
      <c r="C53" s="33"/>
      <c r="D53" s="33"/>
      <c r="E53" s="33"/>
      <c r="F53" s="33"/>
      <c r="G53" s="33"/>
      <c r="H53" s="33"/>
      <c r="I53" s="33"/>
      <c r="J53" s="33"/>
      <c r="K53" s="28"/>
    </row>
    <row r="54" spans="1:11" ht="13.5" thickBot="1">
      <c r="A54" s="26"/>
      <c r="B54" s="41" t="s">
        <v>151</v>
      </c>
      <c r="C54" s="33"/>
      <c r="D54" s="42">
        <f>SUM(D38,D40,D42,D44,D46,D48,D50,D52)</f>
        <v>0</v>
      </c>
      <c r="E54" s="33"/>
      <c r="F54" s="43"/>
      <c r="G54" s="33"/>
      <c r="H54" s="43"/>
      <c r="I54" s="35" t="s">
        <v>143</v>
      </c>
      <c r="J54" s="25">
        <f>SUM(J38,J40,J42,J44,J46,J48,J50,J52)</f>
        <v>0</v>
      </c>
      <c r="K54" s="28"/>
    </row>
    <row r="55" spans="1:11" ht="4.1500000000000004" customHeight="1">
      <c r="A55" s="26"/>
      <c r="B55" s="28"/>
      <c r="C55" s="28"/>
      <c r="D55" s="28"/>
      <c r="E55" s="28"/>
      <c r="F55" s="28"/>
      <c r="G55" s="28"/>
      <c r="H55" s="28"/>
      <c r="I55" s="28"/>
      <c r="J55" s="28"/>
      <c r="K55" s="28"/>
    </row>
    <row r="58" spans="1:11" ht="4.1500000000000004" customHeight="1" thickBot="1">
      <c r="A58" s="26"/>
      <c r="B58" s="27"/>
      <c r="C58" s="28"/>
      <c r="D58" s="28"/>
      <c r="E58" s="28"/>
      <c r="F58" s="28"/>
      <c r="G58" s="28"/>
      <c r="H58" s="28"/>
      <c r="I58" s="28"/>
      <c r="J58" s="28"/>
      <c r="K58" s="28"/>
    </row>
    <row r="59" spans="1:11" ht="26.5" thickBot="1">
      <c r="A59" s="26"/>
      <c r="B59" s="44" t="s">
        <v>152</v>
      </c>
      <c r="C59" s="29"/>
      <c r="D59" s="67"/>
      <c r="E59" s="68"/>
      <c r="F59" s="68"/>
      <c r="G59" s="68"/>
      <c r="H59" s="69"/>
      <c r="I59" s="20"/>
      <c r="J59" s="19"/>
      <c r="K59" s="30"/>
    </row>
    <row r="60" spans="1:11" ht="13" thickBot="1">
      <c r="A60" s="26"/>
      <c r="B60" s="19"/>
      <c r="C60" s="20"/>
      <c r="D60" s="19"/>
      <c r="E60" s="20"/>
      <c r="F60" s="19"/>
      <c r="G60" s="20"/>
      <c r="H60" s="19"/>
      <c r="I60" s="20"/>
      <c r="J60" s="19"/>
      <c r="K60" s="28"/>
    </row>
    <row r="61" spans="1:11" ht="13.5" thickBot="1">
      <c r="A61" s="26"/>
      <c r="B61" s="24" t="s">
        <v>136</v>
      </c>
      <c r="C61" s="31"/>
      <c r="D61" s="24" t="s">
        <v>137</v>
      </c>
      <c r="E61" s="31"/>
      <c r="F61" s="24" t="s">
        <v>138</v>
      </c>
      <c r="G61" s="31"/>
      <c r="H61" s="24" t="s">
        <v>139</v>
      </c>
      <c r="I61" s="31"/>
      <c r="J61" s="24" t="s">
        <v>140</v>
      </c>
      <c r="K61" s="32"/>
    </row>
    <row r="62" spans="1:11">
      <c r="A62" s="26"/>
      <c r="B62" s="33"/>
      <c r="C62" s="33"/>
      <c r="D62" s="33"/>
      <c r="E62" s="33"/>
      <c r="F62" s="33"/>
      <c r="G62" s="33"/>
      <c r="H62" s="33"/>
      <c r="I62" s="33"/>
      <c r="J62" s="33"/>
      <c r="K62" s="28"/>
    </row>
    <row r="63" spans="1:11">
      <c r="A63" s="26"/>
      <c r="B63" s="34" t="s">
        <v>141</v>
      </c>
      <c r="C63" s="35"/>
      <c r="D63" s="36"/>
      <c r="E63" s="35" t="s">
        <v>142</v>
      </c>
      <c r="F63" s="37"/>
      <c r="G63" s="35" t="s">
        <v>142</v>
      </c>
      <c r="H63" s="38">
        <v>12</v>
      </c>
      <c r="I63" s="35" t="s">
        <v>143</v>
      </c>
      <c r="J63" s="39">
        <f>(D63*F63*H63)</f>
        <v>0</v>
      </c>
      <c r="K63" s="30"/>
    </row>
    <row r="64" spans="1:11">
      <c r="A64" s="26"/>
      <c r="B64" s="40"/>
      <c r="C64" s="33"/>
      <c r="D64" s="33"/>
      <c r="E64" s="33"/>
      <c r="F64" s="33"/>
      <c r="G64" s="33"/>
      <c r="H64" s="33"/>
      <c r="I64" s="33"/>
      <c r="J64" s="33"/>
      <c r="K64" s="28"/>
    </row>
    <row r="65" spans="1:11">
      <c r="A65" s="26"/>
      <c r="B65" s="34" t="s">
        <v>144</v>
      </c>
      <c r="C65" s="35"/>
      <c r="D65" s="36"/>
      <c r="E65" s="35" t="s">
        <v>142</v>
      </c>
      <c r="F65" s="37"/>
      <c r="G65" s="35" t="s">
        <v>142</v>
      </c>
      <c r="H65" s="38">
        <v>12</v>
      </c>
      <c r="I65" s="35" t="s">
        <v>143</v>
      </c>
      <c r="J65" s="39">
        <f>(D65*F65*H65)</f>
        <v>0</v>
      </c>
      <c r="K65" s="30"/>
    </row>
    <row r="66" spans="1:11">
      <c r="A66" s="26"/>
      <c r="B66" s="40"/>
      <c r="C66" s="33"/>
      <c r="D66" s="33"/>
      <c r="E66" s="33"/>
      <c r="F66" s="33"/>
      <c r="G66" s="33"/>
      <c r="H66" s="33"/>
      <c r="I66" s="33"/>
      <c r="J66" s="33"/>
      <c r="K66" s="28"/>
    </row>
    <row r="67" spans="1:11">
      <c r="A67" s="26"/>
      <c r="B67" s="34" t="s">
        <v>145</v>
      </c>
      <c r="C67" s="35"/>
      <c r="D67" s="36"/>
      <c r="E67" s="35" t="s">
        <v>142</v>
      </c>
      <c r="F67" s="37"/>
      <c r="G67" s="35" t="s">
        <v>142</v>
      </c>
      <c r="H67" s="38">
        <v>12</v>
      </c>
      <c r="I67" s="35" t="s">
        <v>143</v>
      </c>
      <c r="J67" s="39">
        <f>(D67*F67*H67)</f>
        <v>0</v>
      </c>
      <c r="K67" s="30"/>
    </row>
    <row r="68" spans="1:11">
      <c r="A68" s="26"/>
      <c r="B68" s="40"/>
      <c r="C68" s="33"/>
      <c r="D68" s="33"/>
      <c r="E68" s="33"/>
      <c r="F68" s="33"/>
      <c r="G68" s="33"/>
      <c r="H68" s="33"/>
      <c r="I68" s="33"/>
      <c r="J68" s="33"/>
      <c r="K68" s="28"/>
    </row>
    <row r="69" spans="1:11">
      <c r="A69" s="26"/>
      <c r="B69" s="34" t="s">
        <v>146</v>
      </c>
      <c r="C69" s="35"/>
      <c r="D69" s="36"/>
      <c r="E69" s="35" t="s">
        <v>142</v>
      </c>
      <c r="F69" s="37"/>
      <c r="G69" s="35" t="s">
        <v>142</v>
      </c>
      <c r="H69" s="38">
        <v>12</v>
      </c>
      <c r="I69" s="35" t="s">
        <v>143</v>
      </c>
      <c r="J69" s="39">
        <f>(D69*F69*H69)</f>
        <v>0</v>
      </c>
      <c r="K69" s="30"/>
    </row>
    <row r="70" spans="1:11">
      <c r="A70" s="26"/>
      <c r="B70" s="40"/>
      <c r="C70" s="33"/>
      <c r="D70" s="33"/>
      <c r="E70" s="33"/>
      <c r="F70" s="33"/>
      <c r="G70" s="33"/>
      <c r="H70" s="33"/>
      <c r="I70" s="33"/>
      <c r="J70" s="33"/>
      <c r="K70" s="28"/>
    </row>
    <row r="71" spans="1:11">
      <c r="A71" s="26"/>
      <c r="B71" s="34" t="s">
        <v>147</v>
      </c>
      <c r="C71" s="35"/>
      <c r="D71" s="36"/>
      <c r="E71" s="35" t="s">
        <v>142</v>
      </c>
      <c r="F71" s="37"/>
      <c r="G71" s="35" t="s">
        <v>142</v>
      </c>
      <c r="H71" s="38">
        <v>12</v>
      </c>
      <c r="I71" s="35" t="s">
        <v>143</v>
      </c>
      <c r="J71" s="39">
        <f>(D71*F71*H71)</f>
        <v>0</v>
      </c>
      <c r="K71" s="30"/>
    </row>
    <row r="72" spans="1:11">
      <c r="A72" s="26"/>
      <c r="B72" s="40"/>
      <c r="C72" s="33"/>
      <c r="D72" s="33"/>
      <c r="E72" s="33"/>
      <c r="F72" s="33"/>
      <c r="G72" s="33"/>
      <c r="H72" s="33"/>
      <c r="I72" s="33"/>
      <c r="J72" s="33"/>
      <c r="K72" s="28"/>
    </row>
    <row r="73" spans="1:11">
      <c r="A73" s="26"/>
      <c r="B73" s="34" t="s">
        <v>148</v>
      </c>
      <c r="C73" s="35"/>
      <c r="D73" s="36"/>
      <c r="E73" s="35" t="s">
        <v>142</v>
      </c>
      <c r="F73" s="37"/>
      <c r="G73" s="35" t="s">
        <v>142</v>
      </c>
      <c r="H73" s="38">
        <v>12</v>
      </c>
      <c r="I73" s="35" t="s">
        <v>143</v>
      </c>
      <c r="J73" s="39">
        <f>(D73*F73*H73)</f>
        <v>0</v>
      </c>
      <c r="K73" s="30"/>
    </row>
    <row r="74" spans="1:11">
      <c r="A74" s="26"/>
      <c r="B74" s="40"/>
      <c r="C74" s="33"/>
      <c r="D74" s="33"/>
      <c r="E74" s="33"/>
      <c r="F74" s="33"/>
      <c r="G74" s="33"/>
      <c r="H74" s="33"/>
      <c r="I74" s="33"/>
      <c r="J74" s="33"/>
      <c r="K74" s="28"/>
    </row>
    <row r="75" spans="1:11">
      <c r="A75" s="26"/>
      <c r="B75" s="34" t="s">
        <v>149</v>
      </c>
      <c r="C75" s="35"/>
      <c r="D75" s="36"/>
      <c r="E75" s="35" t="s">
        <v>142</v>
      </c>
      <c r="F75" s="37"/>
      <c r="G75" s="35" t="s">
        <v>142</v>
      </c>
      <c r="H75" s="38">
        <v>12</v>
      </c>
      <c r="I75" s="35" t="s">
        <v>143</v>
      </c>
      <c r="J75" s="39">
        <f>(D75*F75*H75)</f>
        <v>0</v>
      </c>
      <c r="K75" s="30"/>
    </row>
    <row r="76" spans="1:11">
      <c r="A76" s="26"/>
      <c r="B76" s="40"/>
      <c r="C76" s="33"/>
      <c r="D76" s="33"/>
      <c r="E76" s="33"/>
      <c r="F76" s="33"/>
      <c r="G76" s="33"/>
      <c r="H76" s="33"/>
      <c r="I76" s="33"/>
      <c r="J76" s="33"/>
      <c r="K76" s="28"/>
    </row>
    <row r="77" spans="1:11">
      <c r="A77" s="26"/>
      <c r="B77" s="34" t="s">
        <v>150</v>
      </c>
      <c r="C77" s="35"/>
      <c r="D77" s="36"/>
      <c r="E77" s="35" t="s">
        <v>142</v>
      </c>
      <c r="F77" s="37"/>
      <c r="G77" s="35" t="s">
        <v>142</v>
      </c>
      <c r="H77" s="38">
        <v>12</v>
      </c>
      <c r="I77" s="35" t="s">
        <v>143</v>
      </c>
      <c r="J77" s="39">
        <f>(D77*F77*H77)</f>
        <v>0</v>
      </c>
      <c r="K77" s="30"/>
    </row>
    <row r="78" spans="1:11" ht="13" thickBot="1">
      <c r="A78" s="26"/>
      <c r="B78" s="33"/>
      <c r="C78" s="33"/>
      <c r="D78" s="33"/>
      <c r="E78" s="33"/>
      <c r="F78" s="33"/>
      <c r="G78" s="33"/>
      <c r="H78" s="33"/>
      <c r="I78" s="33"/>
      <c r="J78" s="33"/>
      <c r="K78" s="28"/>
    </row>
    <row r="79" spans="1:11" ht="13.5" thickBot="1">
      <c r="A79" s="26"/>
      <c r="B79" s="41" t="s">
        <v>151</v>
      </c>
      <c r="C79" s="33"/>
      <c r="D79" s="42">
        <f>SUM(D63,D65,D67,D69,D71,D73,D75,D77)</f>
        <v>0</v>
      </c>
      <c r="E79" s="33"/>
      <c r="F79" s="43"/>
      <c r="G79" s="33"/>
      <c r="H79" s="43"/>
      <c r="I79" s="35" t="s">
        <v>143</v>
      </c>
      <c r="J79" s="25">
        <f>SUM(J63,J65,J67,J69,J71,J73,J75,J77)</f>
        <v>0</v>
      </c>
      <c r="K79" s="28"/>
    </row>
    <row r="80" spans="1:11" ht="4.1500000000000004" customHeight="1">
      <c r="A80" s="26"/>
      <c r="B80" s="28"/>
      <c r="C80" s="28"/>
      <c r="D80" s="28"/>
      <c r="E80" s="28"/>
      <c r="F80" s="28"/>
      <c r="G80" s="28"/>
      <c r="H80" s="28"/>
      <c r="I80" s="28"/>
      <c r="J80" s="28"/>
      <c r="K80" s="28"/>
    </row>
    <row r="83" spans="1:11" ht="4.1500000000000004" customHeight="1" thickBot="1">
      <c r="A83" s="26"/>
      <c r="B83" s="27"/>
      <c r="C83" s="28"/>
      <c r="D83" s="28"/>
      <c r="E83" s="28"/>
      <c r="F83" s="28"/>
      <c r="G83" s="28"/>
      <c r="H83" s="28"/>
      <c r="I83" s="28"/>
      <c r="J83" s="28"/>
      <c r="K83" s="28"/>
    </row>
    <row r="84" spans="1:11" ht="26.5" thickBot="1">
      <c r="A84" s="26"/>
      <c r="B84" s="44" t="s">
        <v>152</v>
      </c>
      <c r="C84" s="29"/>
      <c r="D84" s="67"/>
      <c r="E84" s="68"/>
      <c r="F84" s="68"/>
      <c r="G84" s="68"/>
      <c r="H84" s="69"/>
      <c r="I84" s="20"/>
      <c r="J84" s="19"/>
      <c r="K84" s="30"/>
    </row>
    <row r="85" spans="1:11" ht="13" thickBot="1">
      <c r="A85" s="26"/>
      <c r="B85" s="19"/>
      <c r="C85" s="20"/>
      <c r="D85" s="19"/>
      <c r="E85" s="20"/>
      <c r="F85" s="19"/>
      <c r="G85" s="20"/>
      <c r="H85" s="19"/>
      <c r="I85" s="20"/>
      <c r="J85" s="19"/>
      <c r="K85" s="28"/>
    </row>
    <row r="86" spans="1:11" ht="13.5" thickBot="1">
      <c r="A86" s="26"/>
      <c r="B86" s="24" t="s">
        <v>136</v>
      </c>
      <c r="C86" s="31"/>
      <c r="D86" s="24" t="s">
        <v>137</v>
      </c>
      <c r="E86" s="31"/>
      <c r="F86" s="24" t="s">
        <v>138</v>
      </c>
      <c r="G86" s="31"/>
      <c r="H86" s="24" t="s">
        <v>139</v>
      </c>
      <c r="I86" s="31"/>
      <c r="J86" s="24" t="s">
        <v>140</v>
      </c>
      <c r="K86" s="32"/>
    </row>
    <row r="87" spans="1:11">
      <c r="A87" s="26"/>
      <c r="B87" s="33"/>
      <c r="C87" s="33"/>
      <c r="D87" s="33"/>
      <c r="E87" s="33"/>
      <c r="F87" s="33"/>
      <c r="G87" s="33"/>
      <c r="H87" s="33"/>
      <c r="I87" s="33"/>
      <c r="J87" s="33"/>
      <c r="K87" s="28"/>
    </row>
    <row r="88" spans="1:11">
      <c r="A88" s="26"/>
      <c r="B88" s="34" t="s">
        <v>141</v>
      </c>
      <c r="C88" s="35"/>
      <c r="D88" s="36"/>
      <c r="E88" s="35" t="s">
        <v>142</v>
      </c>
      <c r="F88" s="37"/>
      <c r="G88" s="35" t="s">
        <v>142</v>
      </c>
      <c r="H88" s="38">
        <v>12</v>
      </c>
      <c r="I88" s="35" t="s">
        <v>143</v>
      </c>
      <c r="J88" s="39">
        <f>(D88*F88*H88)</f>
        <v>0</v>
      </c>
      <c r="K88" s="30"/>
    </row>
    <row r="89" spans="1:11">
      <c r="A89" s="26"/>
      <c r="B89" s="40"/>
      <c r="C89" s="33"/>
      <c r="D89" s="33"/>
      <c r="E89" s="33"/>
      <c r="F89" s="33"/>
      <c r="G89" s="33"/>
      <c r="H89" s="33"/>
      <c r="I89" s="33"/>
      <c r="J89" s="33"/>
      <c r="K89" s="28"/>
    </row>
    <row r="90" spans="1:11">
      <c r="A90" s="26"/>
      <c r="B90" s="34" t="s">
        <v>144</v>
      </c>
      <c r="C90" s="35"/>
      <c r="D90" s="36"/>
      <c r="E90" s="35" t="s">
        <v>142</v>
      </c>
      <c r="F90" s="37"/>
      <c r="G90" s="35" t="s">
        <v>142</v>
      </c>
      <c r="H90" s="38">
        <v>12</v>
      </c>
      <c r="I90" s="35" t="s">
        <v>143</v>
      </c>
      <c r="J90" s="39">
        <f>(D90*F90*H90)</f>
        <v>0</v>
      </c>
      <c r="K90" s="30"/>
    </row>
    <row r="91" spans="1:11">
      <c r="A91" s="26"/>
      <c r="B91" s="40"/>
      <c r="C91" s="33"/>
      <c r="D91" s="33"/>
      <c r="E91" s="33"/>
      <c r="F91" s="33"/>
      <c r="G91" s="33"/>
      <c r="H91" s="33"/>
      <c r="I91" s="33"/>
      <c r="J91" s="33"/>
      <c r="K91" s="28"/>
    </row>
    <row r="92" spans="1:11">
      <c r="A92" s="26"/>
      <c r="B92" s="34" t="s">
        <v>145</v>
      </c>
      <c r="C92" s="35"/>
      <c r="D92" s="36"/>
      <c r="E92" s="35" t="s">
        <v>142</v>
      </c>
      <c r="F92" s="37"/>
      <c r="G92" s="35" t="s">
        <v>142</v>
      </c>
      <c r="H92" s="38">
        <v>12</v>
      </c>
      <c r="I92" s="35" t="s">
        <v>143</v>
      </c>
      <c r="J92" s="39">
        <f>(D92*F92*H92)</f>
        <v>0</v>
      </c>
      <c r="K92" s="30"/>
    </row>
    <row r="93" spans="1:11">
      <c r="A93" s="26"/>
      <c r="B93" s="40"/>
      <c r="C93" s="33"/>
      <c r="D93" s="33"/>
      <c r="E93" s="33"/>
      <c r="F93" s="33"/>
      <c r="G93" s="33"/>
      <c r="H93" s="33"/>
      <c r="I93" s="33"/>
      <c r="J93" s="33"/>
      <c r="K93" s="28"/>
    </row>
    <row r="94" spans="1:11">
      <c r="A94" s="26"/>
      <c r="B94" s="34" t="s">
        <v>146</v>
      </c>
      <c r="C94" s="35"/>
      <c r="D94" s="36"/>
      <c r="E94" s="35" t="s">
        <v>142</v>
      </c>
      <c r="F94" s="37"/>
      <c r="G94" s="35" t="s">
        <v>142</v>
      </c>
      <c r="H94" s="38">
        <v>12</v>
      </c>
      <c r="I94" s="35" t="s">
        <v>143</v>
      </c>
      <c r="J94" s="39">
        <f>(D94*F94*H94)</f>
        <v>0</v>
      </c>
      <c r="K94" s="30"/>
    </row>
    <row r="95" spans="1:11">
      <c r="A95" s="26"/>
      <c r="B95" s="40"/>
      <c r="C95" s="33"/>
      <c r="D95" s="33"/>
      <c r="E95" s="33"/>
      <c r="F95" s="33"/>
      <c r="G95" s="33"/>
      <c r="H95" s="33"/>
      <c r="I95" s="33"/>
      <c r="J95" s="33"/>
      <c r="K95" s="28"/>
    </row>
    <row r="96" spans="1:11">
      <c r="A96" s="26"/>
      <c r="B96" s="34" t="s">
        <v>147</v>
      </c>
      <c r="C96" s="35"/>
      <c r="D96" s="36"/>
      <c r="E96" s="35" t="s">
        <v>142</v>
      </c>
      <c r="F96" s="37"/>
      <c r="G96" s="35" t="s">
        <v>142</v>
      </c>
      <c r="H96" s="38">
        <v>12</v>
      </c>
      <c r="I96" s="35" t="s">
        <v>143</v>
      </c>
      <c r="J96" s="39">
        <f>(D96*F96*H96)</f>
        <v>0</v>
      </c>
      <c r="K96" s="30"/>
    </row>
    <row r="97" spans="1:11">
      <c r="A97" s="26"/>
      <c r="B97" s="40"/>
      <c r="C97" s="33"/>
      <c r="D97" s="33"/>
      <c r="E97" s="33"/>
      <c r="F97" s="33"/>
      <c r="G97" s="33"/>
      <c r="H97" s="33"/>
      <c r="I97" s="33"/>
      <c r="J97" s="33"/>
      <c r="K97" s="28"/>
    </row>
    <row r="98" spans="1:11">
      <c r="A98" s="26"/>
      <c r="B98" s="34" t="s">
        <v>148</v>
      </c>
      <c r="C98" s="35"/>
      <c r="D98" s="36"/>
      <c r="E98" s="35" t="s">
        <v>142</v>
      </c>
      <c r="F98" s="37"/>
      <c r="G98" s="35" t="s">
        <v>142</v>
      </c>
      <c r="H98" s="38">
        <v>12</v>
      </c>
      <c r="I98" s="35" t="s">
        <v>143</v>
      </c>
      <c r="J98" s="39">
        <f>(D98*F98*H98)</f>
        <v>0</v>
      </c>
      <c r="K98" s="30"/>
    </row>
    <row r="99" spans="1:11">
      <c r="A99" s="26"/>
      <c r="B99" s="40"/>
      <c r="C99" s="33"/>
      <c r="D99" s="33"/>
      <c r="E99" s="33"/>
      <c r="F99" s="33"/>
      <c r="G99" s="33"/>
      <c r="H99" s="33"/>
      <c r="I99" s="33"/>
      <c r="J99" s="33"/>
      <c r="K99" s="28"/>
    </row>
    <row r="100" spans="1:11">
      <c r="A100" s="26"/>
      <c r="B100" s="34" t="s">
        <v>149</v>
      </c>
      <c r="C100" s="35"/>
      <c r="D100" s="36"/>
      <c r="E100" s="35" t="s">
        <v>142</v>
      </c>
      <c r="F100" s="37"/>
      <c r="G100" s="35" t="s">
        <v>142</v>
      </c>
      <c r="H100" s="38">
        <v>12</v>
      </c>
      <c r="I100" s="35" t="s">
        <v>143</v>
      </c>
      <c r="J100" s="39">
        <f>(D100*F100*H100)</f>
        <v>0</v>
      </c>
      <c r="K100" s="30"/>
    </row>
    <row r="101" spans="1:11">
      <c r="A101" s="26"/>
      <c r="B101" s="40"/>
      <c r="C101" s="33"/>
      <c r="D101" s="33"/>
      <c r="E101" s="33"/>
      <c r="F101" s="33"/>
      <c r="G101" s="33"/>
      <c r="H101" s="33"/>
      <c r="I101" s="33"/>
      <c r="J101" s="33"/>
      <c r="K101" s="28"/>
    </row>
    <row r="102" spans="1:11">
      <c r="A102" s="26"/>
      <c r="B102" s="34" t="s">
        <v>150</v>
      </c>
      <c r="C102" s="35"/>
      <c r="D102" s="36"/>
      <c r="E102" s="35" t="s">
        <v>142</v>
      </c>
      <c r="F102" s="37"/>
      <c r="G102" s="35" t="s">
        <v>142</v>
      </c>
      <c r="H102" s="38">
        <v>12</v>
      </c>
      <c r="I102" s="35" t="s">
        <v>143</v>
      </c>
      <c r="J102" s="39">
        <f>(D102*F102*H102)</f>
        <v>0</v>
      </c>
      <c r="K102" s="30"/>
    </row>
    <row r="103" spans="1:11" ht="13" thickBot="1">
      <c r="A103" s="26"/>
      <c r="B103" s="33"/>
      <c r="C103" s="33"/>
      <c r="D103" s="33"/>
      <c r="E103" s="33"/>
      <c r="F103" s="33"/>
      <c r="G103" s="33"/>
      <c r="H103" s="33"/>
      <c r="I103" s="33"/>
      <c r="J103" s="33"/>
      <c r="K103" s="28"/>
    </row>
    <row r="104" spans="1:11" ht="13.5" thickBot="1">
      <c r="A104" s="26"/>
      <c r="B104" s="41" t="s">
        <v>151</v>
      </c>
      <c r="C104" s="33"/>
      <c r="D104" s="42">
        <f>SUM(D88,D90,D92,D94,D96,D98,D100,D102)</f>
        <v>0</v>
      </c>
      <c r="E104" s="33"/>
      <c r="F104" s="43"/>
      <c r="G104" s="33"/>
      <c r="H104" s="43"/>
      <c r="I104" s="35" t="s">
        <v>143</v>
      </c>
      <c r="J104" s="25">
        <f>SUM(J88,J90,J92,J94,J96,J98,J100,J102)</f>
        <v>0</v>
      </c>
      <c r="K104" s="28"/>
    </row>
    <row r="105" spans="1:11" ht="4.1500000000000004" customHeight="1">
      <c r="A105" s="26"/>
      <c r="B105" s="28"/>
      <c r="C105" s="28"/>
      <c r="D105" s="28"/>
      <c r="E105" s="28"/>
      <c r="F105" s="28"/>
      <c r="G105" s="28"/>
      <c r="H105" s="28"/>
      <c r="I105" s="28"/>
      <c r="J105" s="28"/>
      <c r="K105" s="28"/>
    </row>
    <row r="108" spans="1:11" ht="4.1500000000000004" customHeight="1" thickBot="1">
      <c r="A108" s="26"/>
      <c r="B108" s="27"/>
      <c r="C108" s="28"/>
      <c r="D108" s="28"/>
      <c r="E108" s="28"/>
      <c r="F108" s="28"/>
      <c r="G108" s="28"/>
      <c r="H108" s="28"/>
      <c r="I108" s="28"/>
      <c r="J108" s="28"/>
      <c r="K108" s="28"/>
    </row>
    <row r="109" spans="1:11" ht="26.5" thickBot="1">
      <c r="A109" s="26"/>
      <c r="B109" s="44" t="s">
        <v>152</v>
      </c>
      <c r="C109" s="29"/>
      <c r="D109" s="67"/>
      <c r="E109" s="68"/>
      <c r="F109" s="68"/>
      <c r="G109" s="68"/>
      <c r="H109" s="69"/>
      <c r="I109" s="20"/>
      <c r="J109" s="19"/>
      <c r="K109" s="30"/>
    </row>
    <row r="110" spans="1:11" ht="13" thickBot="1">
      <c r="A110" s="26"/>
      <c r="B110" s="19"/>
      <c r="C110" s="20"/>
      <c r="D110" s="19"/>
      <c r="E110" s="20"/>
      <c r="F110" s="19"/>
      <c r="G110" s="20"/>
      <c r="H110" s="19"/>
      <c r="I110" s="20"/>
      <c r="J110" s="19"/>
      <c r="K110" s="28"/>
    </row>
    <row r="111" spans="1:11" ht="13.5" thickBot="1">
      <c r="A111" s="26"/>
      <c r="B111" s="24" t="s">
        <v>136</v>
      </c>
      <c r="C111" s="31"/>
      <c r="D111" s="24" t="s">
        <v>137</v>
      </c>
      <c r="E111" s="31"/>
      <c r="F111" s="24" t="s">
        <v>138</v>
      </c>
      <c r="G111" s="31"/>
      <c r="H111" s="24" t="s">
        <v>139</v>
      </c>
      <c r="I111" s="31"/>
      <c r="J111" s="24" t="s">
        <v>140</v>
      </c>
      <c r="K111" s="32"/>
    </row>
    <row r="112" spans="1:11">
      <c r="A112" s="26"/>
      <c r="B112" s="33"/>
      <c r="C112" s="33"/>
      <c r="D112" s="33"/>
      <c r="E112" s="33"/>
      <c r="F112" s="33"/>
      <c r="G112" s="33"/>
      <c r="H112" s="33"/>
      <c r="I112" s="33"/>
      <c r="J112" s="33"/>
      <c r="K112" s="28"/>
    </row>
    <row r="113" spans="1:11">
      <c r="A113" s="26"/>
      <c r="B113" s="34" t="s">
        <v>141</v>
      </c>
      <c r="C113" s="35"/>
      <c r="D113" s="36"/>
      <c r="E113" s="35" t="s">
        <v>142</v>
      </c>
      <c r="F113" s="37"/>
      <c r="G113" s="35" t="s">
        <v>142</v>
      </c>
      <c r="H113" s="38">
        <v>12</v>
      </c>
      <c r="I113" s="35" t="s">
        <v>143</v>
      </c>
      <c r="J113" s="39">
        <f>(D113*F113*H113)</f>
        <v>0</v>
      </c>
      <c r="K113" s="30"/>
    </row>
    <row r="114" spans="1:11">
      <c r="A114" s="26"/>
      <c r="B114" s="40"/>
      <c r="C114" s="33"/>
      <c r="D114" s="33"/>
      <c r="E114" s="33"/>
      <c r="F114" s="33"/>
      <c r="G114" s="33"/>
      <c r="H114" s="33"/>
      <c r="I114" s="33"/>
      <c r="J114" s="33"/>
      <c r="K114" s="28"/>
    </row>
    <row r="115" spans="1:11">
      <c r="A115" s="26"/>
      <c r="B115" s="34" t="s">
        <v>144</v>
      </c>
      <c r="C115" s="35"/>
      <c r="D115" s="36"/>
      <c r="E115" s="35" t="s">
        <v>142</v>
      </c>
      <c r="F115" s="37"/>
      <c r="G115" s="35" t="s">
        <v>142</v>
      </c>
      <c r="H115" s="38">
        <v>12</v>
      </c>
      <c r="I115" s="35" t="s">
        <v>143</v>
      </c>
      <c r="J115" s="39">
        <f>(D115*F115*H115)</f>
        <v>0</v>
      </c>
      <c r="K115" s="30"/>
    </row>
    <row r="116" spans="1:11">
      <c r="A116" s="26"/>
      <c r="B116" s="40"/>
      <c r="C116" s="33"/>
      <c r="D116" s="33"/>
      <c r="E116" s="33"/>
      <c r="F116" s="33"/>
      <c r="G116" s="33"/>
      <c r="H116" s="33"/>
      <c r="I116" s="33"/>
      <c r="J116" s="33"/>
      <c r="K116" s="28"/>
    </row>
    <row r="117" spans="1:11">
      <c r="A117" s="26"/>
      <c r="B117" s="34" t="s">
        <v>145</v>
      </c>
      <c r="C117" s="35"/>
      <c r="D117" s="36"/>
      <c r="E117" s="35" t="s">
        <v>142</v>
      </c>
      <c r="F117" s="37"/>
      <c r="G117" s="35" t="s">
        <v>142</v>
      </c>
      <c r="H117" s="38">
        <v>12</v>
      </c>
      <c r="I117" s="35" t="s">
        <v>143</v>
      </c>
      <c r="J117" s="39">
        <f>(D117*F117*H117)</f>
        <v>0</v>
      </c>
      <c r="K117" s="30"/>
    </row>
    <row r="118" spans="1:11">
      <c r="A118" s="26"/>
      <c r="B118" s="40"/>
      <c r="C118" s="33"/>
      <c r="D118" s="33"/>
      <c r="E118" s="33"/>
      <c r="F118" s="33"/>
      <c r="G118" s="33"/>
      <c r="H118" s="33"/>
      <c r="I118" s="33"/>
      <c r="J118" s="33"/>
      <c r="K118" s="28"/>
    </row>
    <row r="119" spans="1:11">
      <c r="A119" s="26"/>
      <c r="B119" s="34" t="s">
        <v>146</v>
      </c>
      <c r="C119" s="35"/>
      <c r="D119" s="36"/>
      <c r="E119" s="35" t="s">
        <v>142</v>
      </c>
      <c r="F119" s="37"/>
      <c r="G119" s="35" t="s">
        <v>142</v>
      </c>
      <c r="H119" s="38">
        <v>12</v>
      </c>
      <c r="I119" s="35" t="s">
        <v>143</v>
      </c>
      <c r="J119" s="39">
        <f>(D119*F119*H119)</f>
        <v>0</v>
      </c>
      <c r="K119" s="30"/>
    </row>
    <row r="120" spans="1:11">
      <c r="A120" s="26"/>
      <c r="B120" s="40"/>
      <c r="C120" s="33"/>
      <c r="D120" s="33"/>
      <c r="E120" s="33"/>
      <c r="F120" s="33"/>
      <c r="G120" s="33"/>
      <c r="H120" s="33"/>
      <c r="I120" s="33"/>
      <c r="J120" s="33"/>
      <c r="K120" s="28"/>
    </row>
    <row r="121" spans="1:11">
      <c r="A121" s="26"/>
      <c r="B121" s="34" t="s">
        <v>147</v>
      </c>
      <c r="C121" s="35"/>
      <c r="D121" s="36"/>
      <c r="E121" s="35" t="s">
        <v>142</v>
      </c>
      <c r="F121" s="37"/>
      <c r="G121" s="35" t="s">
        <v>142</v>
      </c>
      <c r="H121" s="38">
        <v>12</v>
      </c>
      <c r="I121" s="35" t="s">
        <v>143</v>
      </c>
      <c r="J121" s="39">
        <f>(D121*F121*H121)</f>
        <v>0</v>
      </c>
      <c r="K121" s="30"/>
    </row>
    <row r="122" spans="1:11">
      <c r="A122" s="26"/>
      <c r="B122" s="40"/>
      <c r="C122" s="33"/>
      <c r="D122" s="33"/>
      <c r="E122" s="33"/>
      <c r="F122" s="33"/>
      <c r="G122" s="33"/>
      <c r="H122" s="33"/>
      <c r="I122" s="33"/>
      <c r="J122" s="33"/>
      <c r="K122" s="28"/>
    </row>
    <row r="123" spans="1:11">
      <c r="A123" s="26"/>
      <c r="B123" s="34" t="s">
        <v>148</v>
      </c>
      <c r="C123" s="35"/>
      <c r="D123" s="36"/>
      <c r="E123" s="35" t="s">
        <v>142</v>
      </c>
      <c r="F123" s="37"/>
      <c r="G123" s="35" t="s">
        <v>142</v>
      </c>
      <c r="H123" s="38">
        <v>12</v>
      </c>
      <c r="I123" s="35" t="s">
        <v>143</v>
      </c>
      <c r="J123" s="39">
        <f>(D123*F123*H123)</f>
        <v>0</v>
      </c>
      <c r="K123" s="30"/>
    </row>
    <row r="124" spans="1:11">
      <c r="A124" s="26"/>
      <c r="B124" s="40"/>
      <c r="C124" s="33"/>
      <c r="D124" s="33"/>
      <c r="E124" s="33"/>
      <c r="F124" s="33"/>
      <c r="G124" s="33"/>
      <c r="H124" s="33"/>
      <c r="I124" s="33"/>
      <c r="J124" s="33"/>
      <c r="K124" s="28"/>
    </row>
    <row r="125" spans="1:11">
      <c r="A125" s="26"/>
      <c r="B125" s="34" t="s">
        <v>149</v>
      </c>
      <c r="C125" s="35"/>
      <c r="D125" s="36"/>
      <c r="E125" s="35" t="s">
        <v>142</v>
      </c>
      <c r="F125" s="37"/>
      <c r="G125" s="35" t="s">
        <v>142</v>
      </c>
      <c r="H125" s="38">
        <v>12</v>
      </c>
      <c r="I125" s="35" t="s">
        <v>143</v>
      </c>
      <c r="J125" s="39">
        <f>(D125*F125*H125)</f>
        <v>0</v>
      </c>
      <c r="K125" s="30"/>
    </row>
    <row r="126" spans="1:11">
      <c r="A126" s="26"/>
      <c r="B126" s="40"/>
      <c r="C126" s="33"/>
      <c r="D126" s="33"/>
      <c r="E126" s="33"/>
      <c r="F126" s="33"/>
      <c r="G126" s="33"/>
      <c r="H126" s="33"/>
      <c r="I126" s="33"/>
      <c r="J126" s="33"/>
      <c r="K126" s="28"/>
    </row>
    <row r="127" spans="1:11">
      <c r="A127" s="26"/>
      <c r="B127" s="34" t="s">
        <v>150</v>
      </c>
      <c r="C127" s="35"/>
      <c r="D127" s="36"/>
      <c r="E127" s="35" t="s">
        <v>142</v>
      </c>
      <c r="F127" s="37"/>
      <c r="G127" s="35" t="s">
        <v>142</v>
      </c>
      <c r="H127" s="38">
        <v>12</v>
      </c>
      <c r="I127" s="35" t="s">
        <v>143</v>
      </c>
      <c r="J127" s="39">
        <f>(D127*F127*H127)</f>
        <v>0</v>
      </c>
      <c r="K127" s="30"/>
    </row>
    <row r="128" spans="1:11" ht="13" thickBot="1">
      <c r="A128" s="26"/>
      <c r="B128" s="33"/>
      <c r="C128" s="33"/>
      <c r="D128" s="33"/>
      <c r="E128" s="33"/>
      <c r="F128" s="33"/>
      <c r="G128" s="33"/>
      <c r="H128" s="33"/>
      <c r="I128" s="33"/>
      <c r="J128" s="33"/>
      <c r="K128" s="28"/>
    </row>
    <row r="129" spans="1:11" ht="13.5" thickBot="1">
      <c r="A129" s="26"/>
      <c r="B129" s="41" t="s">
        <v>151</v>
      </c>
      <c r="C129" s="33"/>
      <c r="D129" s="42">
        <f>SUM(D113,D115,D117,D119,D121,D123,D125,D127)</f>
        <v>0</v>
      </c>
      <c r="E129" s="33"/>
      <c r="F129" s="43"/>
      <c r="G129" s="33"/>
      <c r="H129" s="43"/>
      <c r="I129" s="35" t="s">
        <v>143</v>
      </c>
      <c r="J129" s="25">
        <f>SUM(J113,J115,J117,J119,J121,J123,J125,J127)</f>
        <v>0</v>
      </c>
      <c r="K129" s="28"/>
    </row>
    <row r="130" spans="1:11" ht="4.1500000000000004" customHeight="1">
      <c r="A130" s="26"/>
      <c r="B130" s="28"/>
      <c r="C130" s="28"/>
      <c r="D130" s="28"/>
      <c r="E130" s="28"/>
      <c r="F130" s="28"/>
      <c r="G130" s="28"/>
      <c r="H130" s="28"/>
      <c r="I130" s="28"/>
      <c r="J130" s="28"/>
      <c r="K130" s="28"/>
    </row>
    <row r="133" spans="1:11" ht="4.1500000000000004" customHeight="1" thickBot="1">
      <c r="A133" s="26"/>
      <c r="B133" s="27"/>
      <c r="C133" s="28"/>
      <c r="D133" s="28"/>
      <c r="E133" s="28"/>
      <c r="F133" s="28"/>
      <c r="G133" s="28"/>
      <c r="H133" s="28"/>
      <c r="I133" s="28"/>
      <c r="J133" s="28"/>
      <c r="K133" s="28"/>
    </row>
    <row r="134" spans="1:11" ht="26.5" thickBot="1">
      <c r="A134" s="26"/>
      <c r="B134" s="44" t="s">
        <v>152</v>
      </c>
      <c r="C134" s="29"/>
      <c r="D134" s="67"/>
      <c r="E134" s="68"/>
      <c r="F134" s="68"/>
      <c r="G134" s="68"/>
      <c r="H134" s="69"/>
      <c r="I134" s="20"/>
      <c r="J134" s="19"/>
      <c r="K134" s="30"/>
    </row>
    <row r="135" spans="1:11" ht="13" thickBot="1">
      <c r="A135" s="26"/>
      <c r="B135" s="19"/>
      <c r="C135" s="20"/>
      <c r="D135" s="19"/>
      <c r="E135" s="20"/>
      <c r="F135" s="19"/>
      <c r="G135" s="20"/>
      <c r="H135" s="19"/>
      <c r="I135" s="20"/>
      <c r="J135" s="19"/>
      <c r="K135" s="28"/>
    </row>
    <row r="136" spans="1:11" ht="13.5" thickBot="1">
      <c r="A136" s="26"/>
      <c r="B136" s="24" t="s">
        <v>136</v>
      </c>
      <c r="C136" s="31"/>
      <c r="D136" s="24" t="s">
        <v>137</v>
      </c>
      <c r="E136" s="31"/>
      <c r="F136" s="24" t="s">
        <v>138</v>
      </c>
      <c r="G136" s="31"/>
      <c r="H136" s="24" t="s">
        <v>139</v>
      </c>
      <c r="I136" s="31"/>
      <c r="J136" s="24" t="s">
        <v>140</v>
      </c>
      <c r="K136" s="32"/>
    </row>
    <row r="137" spans="1:11">
      <c r="A137" s="26"/>
      <c r="B137" s="33"/>
      <c r="C137" s="33"/>
      <c r="D137" s="33"/>
      <c r="E137" s="33"/>
      <c r="F137" s="33"/>
      <c r="G137" s="33"/>
      <c r="H137" s="33"/>
      <c r="I137" s="33"/>
      <c r="J137" s="33"/>
      <c r="K137" s="28"/>
    </row>
    <row r="138" spans="1:11">
      <c r="A138" s="26"/>
      <c r="B138" s="34" t="s">
        <v>141</v>
      </c>
      <c r="C138" s="35"/>
      <c r="D138" s="36"/>
      <c r="E138" s="35" t="s">
        <v>142</v>
      </c>
      <c r="F138" s="37"/>
      <c r="G138" s="35" t="s">
        <v>142</v>
      </c>
      <c r="H138" s="38">
        <v>12</v>
      </c>
      <c r="I138" s="35" t="s">
        <v>143</v>
      </c>
      <c r="J138" s="39">
        <f>(D138*F138*H138)</f>
        <v>0</v>
      </c>
      <c r="K138" s="30"/>
    </row>
    <row r="139" spans="1:11">
      <c r="A139" s="26"/>
      <c r="B139" s="40"/>
      <c r="C139" s="33"/>
      <c r="D139" s="33"/>
      <c r="E139" s="33"/>
      <c r="F139" s="33"/>
      <c r="G139" s="33"/>
      <c r="H139" s="33"/>
      <c r="I139" s="33"/>
      <c r="J139" s="33"/>
      <c r="K139" s="28"/>
    </row>
    <row r="140" spans="1:11">
      <c r="A140" s="26"/>
      <c r="B140" s="34" t="s">
        <v>144</v>
      </c>
      <c r="C140" s="35"/>
      <c r="D140" s="36"/>
      <c r="E140" s="35" t="s">
        <v>142</v>
      </c>
      <c r="F140" s="37"/>
      <c r="G140" s="35" t="s">
        <v>142</v>
      </c>
      <c r="H140" s="38">
        <v>12</v>
      </c>
      <c r="I140" s="35" t="s">
        <v>143</v>
      </c>
      <c r="J140" s="39">
        <f>(D140*F140*H140)</f>
        <v>0</v>
      </c>
      <c r="K140" s="30"/>
    </row>
    <row r="141" spans="1:11">
      <c r="A141" s="26"/>
      <c r="B141" s="40"/>
      <c r="C141" s="33"/>
      <c r="D141" s="33"/>
      <c r="E141" s="33"/>
      <c r="F141" s="33"/>
      <c r="G141" s="33"/>
      <c r="H141" s="33"/>
      <c r="I141" s="33"/>
      <c r="J141" s="33"/>
      <c r="K141" s="28"/>
    </row>
    <row r="142" spans="1:11">
      <c r="A142" s="26"/>
      <c r="B142" s="34" t="s">
        <v>145</v>
      </c>
      <c r="C142" s="35"/>
      <c r="D142" s="36"/>
      <c r="E142" s="35" t="s">
        <v>142</v>
      </c>
      <c r="F142" s="37"/>
      <c r="G142" s="35" t="s">
        <v>142</v>
      </c>
      <c r="H142" s="38">
        <v>12</v>
      </c>
      <c r="I142" s="35" t="s">
        <v>143</v>
      </c>
      <c r="J142" s="39">
        <f>(D142*F142*H142)</f>
        <v>0</v>
      </c>
      <c r="K142" s="30"/>
    </row>
    <row r="143" spans="1:11">
      <c r="A143" s="26"/>
      <c r="B143" s="40"/>
      <c r="C143" s="33"/>
      <c r="D143" s="33"/>
      <c r="E143" s="33"/>
      <c r="F143" s="33"/>
      <c r="G143" s="33"/>
      <c r="H143" s="33"/>
      <c r="I143" s="33"/>
      <c r="J143" s="33"/>
      <c r="K143" s="28"/>
    </row>
    <row r="144" spans="1:11">
      <c r="A144" s="26"/>
      <c r="B144" s="34" t="s">
        <v>146</v>
      </c>
      <c r="C144" s="35"/>
      <c r="D144" s="36"/>
      <c r="E144" s="35" t="s">
        <v>142</v>
      </c>
      <c r="F144" s="37"/>
      <c r="G144" s="35" t="s">
        <v>142</v>
      </c>
      <c r="H144" s="38">
        <v>12</v>
      </c>
      <c r="I144" s="35" t="s">
        <v>143</v>
      </c>
      <c r="J144" s="39">
        <f>(D144*F144*H144)</f>
        <v>0</v>
      </c>
      <c r="K144" s="30"/>
    </row>
    <row r="145" spans="1:11">
      <c r="A145" s="26"/>
      <c r="B145" s="40"/>
      <c r="C145" s="33"/>
      <c r="D145" s="33"/>
      <c r="E145" s="33"/>
      <c r="F145" s="33"/>
      <c r="G145" s="33"/>
      <c r="H145" s="33"/>
      <c r="I145" s="33"/>
      <c r="J145" s="33"/>
      <c r="K145" s="28"/>
    </row>
    <row r="146" spans="1:11">
      <c r="A146" s="26"/>
      <c r="B146" s="34" t="s">
        <v>147</v>
      </c>
      <c r="C146" s="35"/>
      <c r="D146" s="36"/>
      <c r="E146" s="35" t="s">
        <v>142</v>
      </c>
      <c r="F146" s="37"/>
      <c r="G146" s="35" t="s">
        <v>142</v>
      </c>
      <c r="H146" s="38">
        <v>12</v>
      </c>
      <c r="I146" s="35" t="s">
        <v>143</v>
      </c>
      <c r="J146" s="39">
        <f>(D146*F146*H146)</f>
        <v>0</v>
      </c>
      <c r="K146" s="30"/>
    </row>
    <row r="147" spans="1:11">
      <c r="A147" s="26"/>
      <c r="B147" s="40"/>
      <c r="C147" s="33"/>
      <c r="D147" s="33"/>
      <c r="E147" s="33"/>
      <c r="F147" s="33"/>
      <c r="G147" s="33"/>
      <c r="H147" s="33"/>
      <c r="I147" s="33"/>
      <c r="J147" s="33"/>
      <c r="K147" s="28"/>
    </row>
    <row r="148" spans="1:11">
      <c r="A148" s="26"/>
      <c r="B148" s="34" t="s">
        <v>148</v>
      </c>
      <c r="C148" s="35"/>
      <c r="D148" s="36"/>
      <c r="E148" s="35" t="s">
        <v>142</v>
      </c>
      <c r="F148" s="37"/>
      <c r="G148" s="35" t="s">
        <v>142</v>
      </c>
      <c r="H148" s="38">
        <v>12</v>
      </c>
      <c r="I148" s="35" t="s">
        <v>143</v>
      </c>
      <c r="J148" s="39">
        <f>(D148*F148*H148)</f>
        <v>0</v>
      </c>
      <c r="K148" s="30"/>
    </row>
    <row r="149" spans="1:11">
      <c r="A149" s="26"/>
      <c r="B149" s="40"/>
      <c r="C149" s="33"/>
      <c r="D149" s="33"/>
      <c r="E149" s="33"/>
      <c r="F149" s="33"/>
      <c r="G149" s="33"/>
      <c r="H149" s="33"/>
      <c r="I149" s="33"/>
      <c r="J149" s="33"/>
      <c r="K149" s="28"/>
    </row>
    <row r="150" spans="1:11">
      <c r="A150" s="26"/>
      <c r="B150" s="34" t="s">
        <v>149</v>
      </c>
      <c r="C150" s="35"/>
      <c r="D150" s="36"/>
      <c r="E150" s="35" t="s">
        <v>142</v>
      </c>
      <c r="F150" s="37"/>
      <c r="G150" s="35" t="s">
        <v>142</v>
      </c>
      <c r="H150" s="38">
        <v>12</v>
      </c>
      <c r="I150" s="35" t="s">
        <v>143</v>
      </c>
      <c r="J150" s="39">
        <f>(D150*F150*H150)</f>
        <v>0</v>
      </c>
      <c r="K150" s="30"/>
    </row>
    <row r="151" spans="1:11">
      <c r="A151" s="26"/>
      <c r="B151" s="40"/>
      <c r="C151" s="33"/>
      <c r="D151" s="33"/>
      <c r="E151" s="33"/>
      <c r="F151" s="33"/>
      <c r="G151" s="33"/>
      <c r="H151" s="33"/>
      <c r="I151" s="33"/>
      <c r="J151" s="33"/>
      <c r="K151" s="28"/>
    </row>
    <row r="152" spans="1:11">
      <c r="A152" s="26"/>
      <c r="B152" s="34" t="s">
        <v>150</v>
      </c>
      <c r="C152" s="35"/>
      <c r="D152" s="36"/>
      <c r="E152" s="35" t="s">
        <v>142</v>
      </c>
      <c r="F152" s="37"/>
      <c r="G152" s="35" t="s">
        <v>142</v>
      </c>
      <c r="H152" s="38">
        <v>12</v>
      </c>
      <c r="I152" s="35" t="s">
        <v>143</v>
      </c>
      <c r="J152" s="39">
        <f>(D152*F152*H152)</f>
        <v>0</v>
      </c>
      <c r="K152" s="30"/>
    </row>
    <row r="153" spans="1:11" ht="13" thickBot="1">
      <c r="A153" s="26"/>
      <c r="B153" s="33"/>
      <c r="C153" s="33"/>
      <c r="D153" s="33"/>
      <c r="E153" s="33"/>
      <c r="F153" s="33"/>
      <c r="G153" s="33"/>
      <c r="H153" s="33"/>
      <c r="I153" s="33"/>
      <c r="J153" s="33"/>
      <c r="K153" s="28"/>
    </row>
    <row r="154" spans="1:11" ht="13.5" thickBot="1">
      <c r="A154" s="26"/>
      <c r="B154" s="41" t="s">
        <v>151</v>
      </c>
      <c r="C154" s="33"/>
      <c r="D154" s="42">
        <f>SUM(D138,D140,D142,D144,D146,D148,D150,D152)</f>
        <v>0</v>
      </c>
      <c r="E154" s="33"/>
      <c r="F154" s="43"/>
      <c r="G154" s="33"/>
      <c r="H154" s="43"/>
      <c r="I154" s="35" t="s">
        <v>143</v>
      </c>
      <c r="J154" s="25">
        <f>SUM(J138,J140,J142,J144,J146,J148,J150,J152)</f>
        <v>0</v>
      </c>
      <c r="K154" s="28"/>
    </row>
    <row r="155" spans="1:11" ht="4.1500000000000004" customHeight="1">
      <c r="A155" s="26"/>
      <c r="B155" s="28"/>
      <c r="C155" s="28"/>
      <c r="D155" s="28"/>
      <c r="E155" s="28"/>
      <c r="F155" s="28"/>
      <c r="G155" s="28"/>
      <c r="H155" s="28"/>
      <c r="I155" s="28"/>
      <c r="J155" s="28"/>
      <c r="K155" s="28"/>
    </row>
    <row r="158" spans="1:11" ht="4.1500000000000004" customHeight="1" thickBot="1">
      <c r="A158" s="26"/>
      <c r="B158" s="27"/>
      <c r="C158" s="28"/>
      <c r="D158" s="28"/>
      <c r="E158" s="28"/>
      <c r="F158" s="28"/>
      <c r="G158" s="28"/>
      <c r="H158" s="28"/>
      <c r="I158" s="28"/>
      <c r="J158" s="28"/>
      <c r="K158" s="28"/>
    </row>
    <row r="159" spans="1:11" ht="26.5" thickBot="1">
      <c r="A159" s="26"/>
      <c r="B159" s="44" t="s">
        <v>152</v>
      </c>
      <c r="C159" s="29"/>
      <c r="D159" s="67"/>
      <c r="E159" s="68"/>
      <c r="F159" s="68"/>
      <c r="G159" s="68"/>
      <c r="H159" s="69"/>
      <c r="I159" s="20"/>
      <c r="J159" s="19"/>
      <c r="K159" s="30"/>
    </row>
    <row r="160" spans="1:11" ht="13" thickBot="1">
      <c r="A160" s="26"/>
      <c r="B160" s="19"/>
      <c r="C160" s="20"/>
      <c r="D160" s="19"/>
      <c r="E160" s="20"/>
      <c r="F160" s="19"/>
      <c r="G160" s="20"/>
      <c r="H160" s="19"/>
      <c r="I160" s="20"/>
      <c r="J160" s="19"/>
      <c r="K160" s="28"/>
    </row>
    <row r="161" spans="1:11" ht="13.5" thickBot="1">
      <c r="A161" s="26"/>
      <c r="B161" s="24" t="s">
        <v>136</v>
      </c>
      <c r="C161" s="31"/>
      <c r="D161" s="24" t="s">
        <v>137</v>
      </c>
      <c r="E161" s="31"/>
      <c r="F161" s="24" t="s">
        <v>138</v>
      </c>
      <c r="G161" s="31"/>
      <c r="H161" s="24" t="s">
        <v>139</v>
      </c>
      <c r="I161" s="31"/>
      <c r="J161" s="24" t="s">
        <v>140</v>
      </c>
      <c r="K161" s="32"/>
    </row>
    <row r="162" spans="1:11">
      <c r="A162" s="26"/>
      <c r="B162" s="33"/>
      <c r="C162" s="33"/>
      <c r="D162" s="33"/>
      <c r="E162" s="33"/>
      <c r="F162" s="33"/>
      <c r="G162" s="33"/>
      <c r="H162" s="33"/>
      <c r="I162" s="33"/>
      <c r="J162" s="33"/>
      <c r="K162" s="28"/>
    </row>
    <row r="163" spans="1:11">
      <c r="A163" s="26"/>
      <c r="B163" s="34" t="s">
        <v>141</v>
      </c>
      <c r="C163" s="35"/>
      <c r="D163" s="36"/>
      <c r="E163" s="35" t="s">
        <v>142</v>
      </c>
      <c r="F163" s="37"/>
      <c r="G163" s="35" t="s">
        <v>142</v>
      </c>
      <c r="H163" s="38">
        <v>12</v>
      </c>
      <c r="I163" s="35" t="s">
        <v>143</v>
      </c>
      <c r="J163" s="39">
        <f>(D163*F163*H163)</f>
        <v>0</v>
      </c>
      <c r="K163" s="30"/>
    </row>
    <row r="164" spans="1:11">
      <c r="A164" s="26"/>
      <c r="B164" s="40"/>
      <c r="C164" s="33"/>
      <c r="D164" s="33"/>
      <c r="E164" s="33"/>
      <c r="F164" s="33"/>
      <c r="G164" s="33"/>
      <c r="H164" s="33"/>
      <c r="I164" s="33"/>
      <c r="J164" s="33"/>
      <c r="K164" s="28"/>
    </row>
    <row r="165" spans="1:11">
      <c r="A165" s="26"/>
      <c r="B165" s="34" t="s">
        <v>144</v>
      </c>
      <c r="C165" s="35"/>
      <c r="D165" s="36"/>
      <c r="E165" s="35" t="s">
        <v>142</v>
      </c>
      <c r="F165" s="37"/>
      <c r="G165" s="35" t="s">
        <v>142</v>
      </c>
      <c r="H165" s="38">
        <v>12</v>
      </c>
      <c r="I165" s="35" t="s">
        <v>143</v>
      </c>
      <c r="J165" s="39">
        <f>(D165*F165*H165)</f>
        <v>0</v>
      </c>
      <c r="K165" s="30"/>
    </row>
    <row r="166" spans="1:11">
      <c r="A166" s="26"/>
      <c r="B166" s="40"/>
      <c r="C166" s="33"/>
      <c r="D166" s="33"/>
      <c r="E166" s="33"/>
      <c r="F166" s="33"/>
      <c r="G166" s="33"/>
      <c r="H166" s="33"/>
      <c r="I166" s="33"/>
      <c r="J166" s="33"/>
      <c r="K166" s="28"/>
    </row>
    <row r="167" spans="1:11">
      <c r="A167" s="26"/>
      <c r="B167" s="34" t="s">
        <v>145</v>
      </c>
      <c r="C167" s="35"/>
      <c r="D167" s="36"/>
      <c r="E167" s="35" t="s">
        <v>142</v>
      </c>
      <c r="F167" s="37"/>
      <c r="G167" s="35" t="s">
        <v>142</v>
      </c>
      <c r="H167" s="38">
        <v>12</v>
      </c>
      <c r="I167" s="35" t="s">
        <v>143</v>
      </c>
      <c r="J167" s="39">
        <f>(D167*F167*H167)</f>
        <v>0</v>
      </c>
      <c r="K167" s="30"/>
    </row>
    <row r="168" spans="1:11">
      <c r="A168" s="26"/>
      <c r="B168" s="40"/>
      <c r="C168" s="33"/>
      <c r="D168" s="33"/>
      <c r="E168" s="33"/>
      <c r="F168" s="33"/>
      <c r="G168" s="33"/>
      <c r="H168" s="33"/>
      <c r="I168" s="33"/>
      <c r="J168" s="33"/>
      <c r="K168" s="28"/>
    </row>
    <row r="169" spans="1:11">
      <c r="A169" s="26"/>
      <c r="B169" s="34" t="s">
        <v>146</v>
      </c>
      <c r="C169" s="35"/>
      <c r="D169" s="36"/>
      <c r="E169" s="35" t="s">
        <v>142</v>
      </c>
      <c r="F169" s="37"/>
      <c r="G169" s="35" t="s">
        <v>142</v>
      </c>
      <c r="H169" s="38">
        <v>12</v>
      </c>
      <c r="I169" s="35" t="s">
        <v>143</v>
      </c>
      <c r="J169" s="39">
        <f>(D169*F169*H169)</f>
        <v>0</v>
      </c>
      <c r="K169" s="30"/>
    </row>
    <row r="170" spans="1:11">
      <c r="A170" s="26"/>
      <c r="B170" s="40"/>
      <c r="C170" s="33"/>
      <c r="D170" s="33"/>
      <c r="E170" s="33"/>
      <c r="F170" s="33"/>
      <c r="G170" s="33"/>
      <c r="H170" s="33"/>
      <c r="I170" s="33"/>
      <c r="J170" s="33"/>
      <c r="K170" s="28"/>
    </row>
    <row r="171" spans="1:11">
      <c r="A171" s="26"/>
      <c r="B171" s="34" t="s">
        <v>147</v>
      </c>
      <c r="C171" s="35"/>
      <c r="D171" s="36"/>
      <c r="E171" s="35" t="s">
        <v>142</v>
      </c>
      <c r="F171" s="37"/>
      <c r="G171" s="35" t="s">
        <v>142</v>
      </c>
      <c r="H171" s="38">
        <v>12</v>
      </c>
      <c r="I171" s="35" t="s">
        <v>143</v>
      </c>
      <c r="J171" s="39">
        <f>(D171*F171*H171)</f>
        <v>0</v>
      </c>
      <c r="K171" s="30"/>
    </row>
    <row r="172" spans="1:11">
      <c r="A172" s="26"/>
      <c r="B172" s="40"/>
      <c r="C172" s="33"/>
      <c r="D172" s="33"/>
      <c r="E172" s="33"/>
      <c r="F172" s="33"/>
      <c r="G172" s="33"/>
      <c r="H172" s="33"/>
      <c r="I172" s="33"/>
      <c r="J172" s="33"/>
      <c r="K172" s="28"/>
    </row>
    <row r="173" spans="1:11">
      <c r="A173" s="26"/>
      <c r="B173" s="34" t="s">
        <v>148</v>
      </c>
      <c r="C173" s="35"/>
      <c r="D173" s="36"/>
      <c r="E173" s="35" t="s">
        <v>142</v>
      </c>
      <c r="F173" s="37"/>
      <c r="G173" s="35" t="s">
        <v>142</v>
      </c>
      <c r="H173" s="38">
        <v>12</v>
      </c>
      <c r="I173" s="35" t="s">
        <v>143</v>
      </c>
      <c r="J173" s="39">
        <f>(D173*F173*H173)</f>
        <v>0</v>
      </c>
      <c r="K173" s="30"/>
    </row>
    <row r="174" spans="1:11">
      <c r="A174" s="26"/>
      <c r="B174" s="40"/>
      <c r="C174" s="33"/>
      <c r="D174" s="33"/>
      <c r="E174" s="33"/>
      <c r="F174" s="33"/>
      <c r="G174" s="33"/>
      <c r="H174" s="33"/>
      <c r="I174" s="33"/>
      <c r="J174" s="33"/>
      <c r="K174" s="28"/>
    </row>
    <row r="175" spans="1:11">
      <c r="A175" s="26"/>
      <c r="B175" s="34" t="s">
        <v>149</v>
      </c>
      <c r="C175" s="35"/>
      <c r="D175" s="36"/>
      <c r="E175" s="35" t="s">
        <v>142</v>
      </c>
      <c r="F175" s="37"/>
      <c r="G175" s="35" t="s">
        <v>142</v>
      </c>
      <c r="H175" s="38">
        <v>12</v>
      </c>
      <c r="I175" s="35" t="s">
        <v>143</v>
      </c>
      <c r="J175" s="39">
        <f>(D175*F175*H175)</f>
        <v>0</v>
      </c>
      <c r="K175" s="30"/>
    </row>
    <row r="176" spans="1:11">
      <c r="A176" s="26"/>
      <c r="B176" s="40"/>
      <c r="C176" s="33"/>
      <c r="D176" s="33"/>
      <c r="E176" s="33"/>
      <c r="F176" s="33"/>
      <c r="G176" s="33"/>
      <c r="H176" s="33"/>
      <c r="I176" s="33"/>
      <c r="J176" s="33"/>
      <c r="K176" s="28"/>
    </row>
    <row r="177" spans="1:11">
      <c r="A177" s="26"/>
      <c r="B177" s="34" t="s">
        <v>150</v>
      </c>
      <c r="C177" s="35"/>
      <c r="D177" s="36"/>
      <c r="E177" s="35" t="s">
        <v>142</v>
      </c>
      <c r="F177" s="37"/>
      <c r="G177" s="35" t="s">
        <v>142</v>
      </c>
      <c r="H177" s="38">
        <v>12</v>
      </c>
      <c r="I177" s="35" t="s">
        <v>143</v>
      </c>
      <c r="J177" s="39">
        <f>(D177*F177*H177)</f>
        <v>0</v>
      </c>
      <c r="K177" s="30"/>
    </row>
    <row r="178" spans="1:11" ht="13" thickBot="1">
      <c r="A178" s="26"/>
      <c r="B178" s="33"/>
      <c r="C178" s="33"/>
      <c r="D178" s="33"/>
      <c r="E178" s="33"/>
      <c r="F178" s="33"/>
      <c r="G178" s="33"/>
      <c r="H178" s="33"/>
      <c r="I178" s="33"/>
      <c r="J178" s="33"/>
      <c r="K178" s="28"/>
    </row>
    <row r="179" spans="1:11" ht="13.5" thickBot="1">
      <c r="A179" s="26"/>
      <c r="B179" s="41" t="s">
        <v>151</v>
      </c>
      <c r="C179" s="33"/>
      <c r="D179" s="42">
        <f>SUM(D163,D165,D167,D169,D171,D173,D175,D177)</f>
        <v>0</v>
      </c>
      <c r="E179" s="33"/>
      <c r="F179" s="43"/>
      <c r="G179" s="33"/>
      <c r="H179" s="43"/>
      <c r="I179" s="35" t="s">
        <v>143</v>
      </c>
      <c r="J179" s="25">
        <f>SUM(J163,J165,J167,J169,J171,J173,J175,J177)</f>
        <v>0</v>
      </c>
      <c r="K179" s="28"/>
    </row>
    <row r="180" spans="1:11" ht="4.1500000000000004" customHeight="1">
      <c r="A180" s="26"/>
      <c r="B180" s="28"/>
      <c r="C180" s="28"/>
      <c r="D180" s="28"/>
      <c r="E180" s="28"/>
      <c r="F180" s="28"/>
      <c r="G180" s="28"/>
      <c r="H180" s="28"/>
      <c r="I180" s="28"/>
      <c r="J180" s="28"/>
      <c r="K180" s="28"/>
    </row>
    <row r="183" spans="1:11" ht="4.1500000000000004" customHeight="1" thickBot="1">
      <c r="A183" s="26"/>
      <c r="B183" s="27"/>
      <c r="C183" s="28"/>
      <c r="D183" s="28"/>
      <c r="E183" s="28"/>
      <c r="F183" s="28"/>
      <c r="G183" s="28"/>
      <c r="H183" s="28"/>
      <c r="I183" s="28"/>
      <c r="J183" s="28"/>
      <c r="K183" s="28"/>
    </row>
    <row r="184" spans="1:11" ht="26.5" thickBot="1">
      <c r="A184" s="26"/>
      <c r="B184" s="44" t="s">
        <v>152</v>
      </c>
      <c r="C184" s="29"/>
      <c r="D184" s="67"/>
      <c r="E184" s="68"/>
      <c r="F184" s="68"/>
      <c r="G184" s="68"/>
      <c r="H184" s="69"/>
      <c r="I184" s="20"/>
      <c r="J184" s="19"/>
      <c r="K184" s="30"/>
    </row>
    <row r="185" spans="1:11" ht="13" thickBot="1">
      <c r="A185" s="26"/>
      <c r="B185" s="19"/>
      <c r="C185" s="20"/>
      <c r="D185" s="19"/>
      <c r="E185" s="20"/>
      <c r="F185" s="19"/>
      <c r="G185" s="20"/>
      <c r="H185" s="19"/>
      <c r="I185" s="20"/>
      <c r="J185" s="19"/>
      <c r="K185" s="28"/>
    </row>
    <row r="186" spans="1:11" ht="13.5" thickBot="1">
      <c r="A186" s="26"/>
      <c r="B186" s="24" t="s">
        <v>136</v>
      </c>
      <c r="C186" s="31"/>
      <c r="D186" s="24" t="s">
        <v>137</v>
      </c>
      <c r="E186" s="31"/>
      <c r="F186" s="24" t="s">
        <v>138</v>
      </c>
      <c r="G186" s="31"/>
      <c r="H186" s="24" t="s">
        <v>139</v>
      </c>
      <c r="I186" s="31"/>
      <c r="J186" s="24" t="s">
        <v>140</v>
      </c>
      <c r="K186" s="32"/>
    </row>
    <row r="187" spans="1:11">
      <c r="A187" s="26"/>
      <c r="B187" s="33"/>
      <c r="C187" s="33"/>
      <c r="D187" s="33"/>
      <c r="E187" s="33"/>
      <c r="F187" s="33"/>
      <c r="G187" s="33"/>
      <c r="H187" s="33"/>
      <c r="I187" s="33"/>
      <c r="J187" s="33"/>
      <c r="K187" s="28"/>
    </row>
    <row r="188" spans="1:11">
      <c r="A188" s="26"/>
      <c r="B188" s="34" t="s">
        <v>141</v>
      </c>
      <c r="C188" s="35"/>
      <c r="D188" s="36"/>
      <c r="E188" s="35" t="s">
        <v>142</v>
      </c>
      <c r="F188" s="37"/>
      <c r="G188" s="35" t="s">
        <v>142</v>
      </c>
      <c r="H188" s="38">
        <v>12</v>
      </c>
      <c r="I188" s="35" t="s">
        <v>143</v>
      </c>
      <c r="J188" s="39">
        <f>(D188*F188*H188)</f>
        <v>0</v>
      </c>
      <c r="K188" s="30"/>
    </row>
    <row r="189" spans="1:11">
      <c r="A189" s="26"/>
      <c r="B189" s="40"/>
      <c r="C189" s="33"/>
      <c r="D189" s="33"/>
      <c r="E189" s="33"/>
      <c r="F189" s="33"/>
      <c r="G189" s="33"/>
      <c r="H189" s="33"/>
      <c r="I189" s="33"/>
      <c r="J189" s="33"/>
      <c r="K189" s="28"/>
    </row>
    <row r="190" spans="1:11">
      <c r="A190" s="26"/>
      <c r="B190" s="34" t="s">
        <v>144</v>
      </c>
      <c r="C190" s="35"/>
      <c r="D190" s="36"/>
      <c r="E190" s="35" t="s">
        <v>142</v>
      </c>
      <c r="F190" s="37"/>
      <c r="G190" s="35" t="s">
        <v>142</v>
      </c>
      <c r="H190" s="38">
        <v>12</v>
      </c>
      <c r="I190" s="35" t="s">
        <v>143</v>
      </c>
      <c r="J190" s="39">
        <f>(D190*F190*H190)</f>
        <v>0</v>
      </c>
      <c r="K190" s="30"/>
    </row>
    <row r="191" spans="1:11">
      <c r="A191" s="26"/>
      <c r="B191" s="40"/>
      <c r="C191" s="33"/>
      <c r="D191" s="33"/>
      <c r="E191" s="33"/>
      <c r="F191" s="33"/>
      <c r="G191" s="33"/>
      <c r="H191" s="33"/>
      <c r="I191" s="33"/>
      <c r="J191" s="33"/>
      <c r="K191" s="28"/>
    </row>
    <row r="192" spans="1:11">
      <c r="A192" s="26"/>
      <c r="B192" s="34" t="s">
        <v>145</v>
      </c>
      <c r="C192" s="35"/>
      <c r="D192" s="36"/>
      <c r="E192" s="35" t="s">
        <v>142</v>
      </c>
      <c r="F192" s="37"/>
      <c r="G192" s="35" t="s">
        <v>142</v>
      </c>
      <c r="H192" s="38">
        <v>12</v>
      </c>
      <c r="I192" s="35" t="s">
        <v>143</v>
      </c>
      <c r="J192" s="39">
        <f>(D192*F192*H192)</f>
        <v>0</v>
      </c>
      <c r="K192" s="30"/>
    </row>
    <row r="193" spans="1:11">
      <c r="A193" s="26"/>
      <c r="B193" s="40"/>
      <c r="C193" s="33"/>
      <c r="D193" s="33"/>
      <c r="E193" s="33"/>
      <c r="F193" s="33"/>
      <c r="G193" s="33"/>
      <c r="H193" s="33"/>
      <c r="I193" s="33"/>
      <c r="J193" s="33"/>
      <c r="K193" s="28"/>
    </row>
    <row r="194" spans="1:11">
      <c r="A194" s="26"/>
      <c r="B194" s="34" t="s">
        <v>146</v>
      </c>
      <c r="C194" s="35"/>
      <c r="D194" s="36"/>
      <c r="E194" s="35" t="s">
        <v>142</v>
      </c>
      <c r="F194" s="37"/>
      <c r="G194" s="35" t="s">
        <v>142</v>
      </c>
      <c r="H194" s="38">
        <v>12</v>
      </c>
      <c r="I194" s="35" t="s">
        <v>143</v>
      </c>
      <c r="J194" s="39">
        <f>(D194*F194*H194)</f>
        <v>0</v>
      </c>
      <c r="K194" s="30"/>
    </row>
    <row r="195" spans="1:11">
      <c r="A195" s="26"/>
      <c r="B195" s="40"/>
      <c r="C195" s="33"/>
      <c r="D195" s="33"/>
      <c r="E195" s="33"/>
      <c r="F195" s="33"/>
      <c r="G195" s="33"/>
      <c r="H195" s="33"/>
      <c r="I195" s="33"/>
      <c r="J195" s="33"/>
      <c r="K195" s="28"/>
    </row>
    <row r="196" spans="1:11">
      <c r="A196" s="26"/>
      <c r="B196" s="34" t="s">
        <v>147</v>
      </c>
      <c r="C196" s="35"/>
      <c r="D196" s="36"/>
      <c r="E196" s="35" t="s">
        <v>142</v>
      </c>
      <c r="F196" s="37"/>
      <c r="G196" s="35" t="s">
        <v>142</v>
      </c>
      <c r="H196" s="38">
        <v>12</v>
      </c>
      <c r="I196" s="35" t="s">
        <v>143</v>
      </c>
      <c r="J196" s="39">
        <f>(D196*F196*H196)</f>
        <v>0</v>
      </c>
      <c r="K196" s="30"/>
    </row>
    <row r="197" spans="1:11">
      <c r="A197" s="26"/>
      <c r="B197" s="40"/>
      <c r="C197" s="33"/>
      <c r="D197" s="33"/>
      <c r="E197" s="33"/>
      <c r="F197" s="33"/>
      <c r="G197" s="33"/>
      <c r="H197" s="33"/>
      <c r="I197" s="33"/>
      <c r="J197" s="33"/>
      <c r="K197" s="28"/>
    </row>
    <row r="198" spans="1:11">
      <c r="A198" s="26"/>
      <c r="B198" s="34" t="s">
        <v>148</v>
      </c>
      <c r="C198" s="35"/>
      <c r="D198" s="36"/>
      <c r="E198" s="35" t="s">
        <v>142</v>
      </c>
      <c r="F198" s="37"/>
      <c r="G198" s="35" t="s">
        <v>142</v>
      </c>
      <c r="H198" s="38">
        <v>12</v>
      </c>
      <c r="I198" s="35" t="s">
        <v>143</v>
      </c>
      <c r="J198" s="39">
        <f>(D198*F198*H198)</f>
        <v>0</v>
      </c>
      <c r="K198" s="30"/>
    </row>
    <row r="199" spans="1:11">
      <c r="A199" s="26"/>
      <c r="B199" s="40"/>
      <c r="C199" s="33"/>
      <c r="D199" s="33"/>
      <c r="E199" s="33"/>
      <c r="F199" s="33"/>
      <c r="G199" s="33"/>
      <c r="H199" s="33"/>
      <c r="I199" s="33"/>
      <c r="J199" s="33"/>
      <c r="K199" s="28"/>
    </row>
    <row r="200" spans="1:11">
      <c r="A200" s="26"/>
      <c r="B200" s="34" t="s">
        <v>149</v>
      </c>
      <c r="C200" s="35"/>
      <c r="D200" s="36"/>
      <c r="E200" s="35" t="s">
        <v>142</v>
      </c>
      <c r="F200" s="37"/>
      <c r="G200" s="35" t="s">
        <v>142</v>
      </c>
      <c r="H200" s="38">
        <v>12</v>
      </c>
      <c r="I200" s="35" t="s">
        <v>143</v>
      </c>
      <c r="J200" s="39">
        <f>(D200*F200*H200)</f>
        <v>0</v>
      </c>
      <c r="K200" s="30"/>
    </row>
    <row r="201" spans="1:11">
      <c r="A201" s="26"/>
      <c r="B201" s="40"/>
      <c r="C201" s="33"/>
      <c r="D201" s="33"/>
      <c r="E201" s="33"/>
      <c r="F201" s="33"/>
      <c r="G201" s="33"/>
      <c r="H201" s="33"/>
      <c r="I201" s="33"/>
      <c r="J201" s="33"/>
      <c r="K201" s="28"/>
    </row>
    <row r="202" spans="1:11">
      <c r="A202" s="26"/>
      <c r="B202" s="34" t="s">
        <v>150</v>
      </c>
      <c r="C202" s="35"/>
      <c r="D202" s="36"/>
      <c r="E202" s="35" t="s">
        <v>142</v>
      </c>
      <c r="F202" s="37"/>
      <c r="G202" s="35" t="s">
        <v>142</v>
      </c>
      <c r="H202" s="38">
        <v>12</v>
      </c>
      <c r="I202" s="35" t="s">
        <v>143</v>
      </c>
      <c r="J202" s="39">
        <f>(D202*F202*H202)</f>
        <v>0</v>
      </c>
      <c r="K202" s="30"/>
    </row>
    <row r="203" spans="1:11" ht="13" thickBot="1">
      <c r="A203" s="26"/>
      <c r="B203" s="33"/>
      <c r="C203" s="33"/>
      <c r="D203" s="33"/>
      <c r="E203" s="33"/>
      <c r="F203" s="33"/>
      <c r="G203" s="33"/>
      <c r="H203" s="33"/>
      <c r="I203" s="33"/>
      <c r="J203" s="33"/>
      <c r="K203" s="28"/>
    </row>
    <row r="204" spans="1:11" ht="13.5" thickBot="1">
      <c r="A204" s="26"/>
      <c r="B204" s="41" t="s">
        <v>151</v>
      </c>
      <c r="C204" s="33"/>
      <c r="D204" s="42">
        <f>SUM(D188,D190,D192,D194,D196,D198,D200,D202)</f>
        <v>0</v>
      </c>
      <c r="E204" s="33"/>
      <c r="F204" s="43"/>
      <c r="G204" s="33"/>
      <c r="H204" s="43"/>
      <c r="I204" s="35" t="s">
        <v>143</v>
      </c>
      <c r="J204" s="25">
        <f>SUM(J188,J190,J192,J194,J196,J198,J200,J202)</f>
        <v>0</v>
      </c>
      <c r="K204" s="28"/>
    </row>
    <row r="205" spans="1:11" ht="4.1500000000000004" customHeight="1">
      <c r="A205" s="26"/>
      <c r="B205" s="28"/>
      <c r="C205" s="28"/>
      <c r="D205" s="28"/>
      <c r="E205" s="28"/>
      <c r="F205" s="28"/>
      <c r="G205" s="28"/>
      <c r="H205" s="28"/>
      <c r="I205" s="28"/>
      <c r="J205" s="28"/>
      <c r="K205" s="28"/>
    </row>
    <row r="208" spans="1:11" ht="4.1500000000000004" customHeight="1" thickBot="1">
      <c r="A208" s="26"/>
      <c r="B208" s="27"/>
      <c r="C208" s="28"/>
      <c r="D208" s="28"/>
      <c r="E208" s="28"/>
      <c r="F208" s="28"/>
      <c r="G208" s="28"/>
      <c r="H208" s="28"/>
      <c r="I208" s="28"/>
      <c r="J208" s="28"/>
      <c r="K208" s="28"/>
    </row>
    <row r="209" spans="1:11" ht="26.5" thickBot="1">
      <c r="A209" s="26"/>
      <c r="B209" s="44" t="s">
        <v>152</v>
      </c>
      <c r="C209" s="29"/>
      <c r="D209" s="67"/>
      <c r="E209" s="68"/>
      <c r="F209" s="68"/>
      <c r="G209" s="68"/>
      <c r="H209" s="69"/>
      <c r="I209" s="20"/>
      <c r="J209" s="19"/>
      <c r="K209" s="30"/>
    </row>
    <row r="210" spans="1:11" ht="13" thickBot="1">
      <c r="A210" s="26"/>
      <c r="B210" s="19"/>
      <c r="C210" s="20"/>
      <c r="D210" s="19"/>
      <c r="E210" s="20"/>
      <c r="F210" s="19"/>
      <c r="G210" s="20"/>
      <c r="H210" s="19"/>
      <c r="I210" s="20"/>
      <c r="J210" s="19"/>
      <c r="K210" s="28"/>
    </row>
    <row r="211" spans="1:11" ht="13.5" thickBot="1">
      <c r="A211" s="26"/>
      <c r="B211" s="24" t="s">
        <v>136</v>
      </c>
      <c r="C211" s="31"/>
      <c r="D211" s="24" t="s">
        <v>137</v>
      </c>
      <c r="E211" s="31"/>
      <c r="F211" s="24" t="s">
        <v>138</v>
      </c>
      <c r="G211" s="31"/>
      <c r="H211" s="24" t="s">
        <v>139</v>
      </c>
      <c r="I211" s="31"/>
      <c r="J211" s="24" t="s">
        <v>140</v>
      </c>
      <c r="K211" s="32"/>
    </row>
    <row r="212" spans="1:11">
      <c r="A212" s="26"/>
      <c r="B212" s="33"/>
      <c r="C212" s="33"/>
      <c r="D212" s="33"/>
      <c r="E212" s="33"/>
      <c r="F212" s="33"/>
      <c r="G212" s="33"/>
      <c r="H212" s="33"/>
      <c r="I212" s="33"/>
      <c r="J212" s="33"/>
      <c r="K212" s="28"/>
    </row>
    <row r="213" spans="1:11">
      <c r="A213" s="26"/>
      <c r="B213" s="34" t="s">
        <v>141</v>
      </c>
      <c r="C213" s="35"/>
      <c r="D213" s="36"/>
      <c r="E213" s="35" t="s">
        <v>142</v>
      </c>
      <c r="F213" s="37"/>
      <c r="G213" s="35" t="s">
        <v>142</v>
      </c>
      <c r="H213" s="38">
        <v>12</v>
      </c>
      <c r="I213" s="35" t="s">
        <v>143</v>
      </c>
      <c r="J213" s="39">
        <f>(D213*F213*H213)</f>
        <v>0</v>
      </c>
      <c r="K213" s="30"/>
    </row>
    <row r="214" spans="1:11">
      <c r="A214" s="26"/>
      <c r="B214" s="40"/>
      <c r="C214" s="33"/>
      <c r="D214" s="33"/>
      <c r="E214" s="33"/>
      <c r="F214" s="33"/>
      <c r="G214" s="33"/>
      <c r="H214" s="33"/>
      <c r="I214" s="33"/>
      <c r="J214" s="33"/>
      <c r="K214" s="28"/>
    </row>
    <row r="215" spans="1:11">
      <c r="A215" s="26"/>
      <c r="B215" s="34" t="s">
        <v>144</v>
      </c>
      <c r="C215" s="35"/>
      <c r="D215" s="36"/>
      <c r="E215" s="35" t="s">
        <v>142</v>
      </c>
      <c r="F215" s="37"/>
      <c r="G215" s="35" t="s">
        <v>142</v>
      </c>
      <c r="H215" s="38">
        <v>12</v>
      </c>
      <c r="I215" s="35" t="s">
        <v>143</v>
      </c>
      <c r="J215" s="39">
        <f>(D215*F215*H215)</f>
        <v>0</v>
      </c>
      <c r="K215" s="30"/>
    </row>
    <row r="216" spans="1:11">
      <c r="A216" s="26"/>
      <c r="B216" s="40"/>
      <c r="C216" s="33"/>
      <c r="D216" s="33"/>
      <c r="E216" s="33"/>
      <c r="F216" s="33"/>
      <c r="G216" s="33"/>
      <c r="H216" s="33"/>
      <c r="I216" s="33"/>
      <c r="J216" s="33"/>
      <c r="K216" s="28"/>
    </row>
    <row r="217" spans="1:11">
      <c r="A217" s="26"/>
      <c r="B217" s="34" t="s">
        <v>145</v>
      </c>
      <c r="C217" s="35"/>
      <c r="D217" s="36"/>
      <c r="E217" s="35" t="s">
        <v>142</v>
      </c>
      <c r="F217" s="37"/>
      <c r="G217" s="35" t="s">
        <v>142</v>
      </c>
      <c r="H217" s="38">
        <v>12</v>
      </c>
      <c r="I217" s="35" t="s">
        <v>143</v>
      </c>
      <c r="J217" s="39">
        <f>(D217*F217*H217)</f>
        <v>0</v>
      </c>
      <c r="K217" s="30"/>
    </row>
    <row r="218" spans="1:11">
      <c r="A218" s="26"/>
      <c r="B218" s="40"/>
      <c r="C218" s="33"/>
      <c r="D218" s="33"/>
      <c r="E218" s="33"/>
      <c r="F218" s="33"/>
      <c r="G218" s="33"/>
      <c r="H218" s="33"/>
      <c r="I218" s="33"/>
      <c r="J218" s="33"/>
      <c r="K218" s="28"/>
    </row>
    <row r="219" spans="1:11">
      <c r="A219" s="26"/>
      <c r="B219" s="34" t="s">
        <v>146</v>
      </c>
      <c r="C219" s="35"/>
      <c r="D219" s="36"/>
      <c r="E219" s="35" t="s">
        <v>142</v>
      </c>
      <c r="F219" s="37"/>
      <c r="G219" s="35" t="s">
        <v>142</v>
      </c>
      <c r="H219" s="38">
        <v>12</v>
      </c>
      <c r="I219" s="35" t="s">
        <v>143</v>
      </c>
      <c r="J219" s="39">
        <f>(D219*F219*H219)</f>
        <v>0</v>
      </c>
      <c r="K219" s="30"/>
    </row>
    <row r="220" spans="1:11">
      <c r="A220" s="26"/>
      <c r="B220" s="40"/>
      <c r="C220" s="33"/>
      <c r="D220" s="33"/>
      <c r="E220" s="33"/>
      <c r="F220" s="33"/>
      <c r="G220" s="33"/>
      <c r="H220" s="33"/>
      <c r="I220" s="33"/>
      <c r="J220" s="33"/>
      <c r="K220" s="28"/>
    </row>
    <row r="221" spans="1:11">
      <c r="A221" s="26"/>
      <c r="B221" s="34" t="s">
        <v>147</v>
      </c>
      <c r="C221" s="35"/>
      <c r="D221" s="36"/>
      <c r="E221" s="35" t="s">
        <v>142</v>
      </c>
      <c r="F221" s="37"/>
      <c r="G221" s="35" t="s">
        <v>142</v>
      </c>
      <c r="H221" s="38">
        <v>12</v>
      </c>
      <c r="I221" s="35" t="s">
        <v>143</v>
      </c>
      <c r="J221" s="39">
        <f>(D221*F221*H221)</f>
        <v>0</v>
      </c>
      <c r="K221" s="30"/>
    </row>
    <row r="222" spans="1:11">
      <c r="A222" s="26"/>
      <c r="B222" s="40"/>
      <c r="C222" s="33"/>
      <c r="D222" s="33"/>
      <c r="E222" s="33"/>
      <c r="F222" s="33"/>
      <c r="G222" s="33"/>
      <c r="H222" s="33"/>
      <c r="I222" s="33"/>
      <c r="J222" s="33"/>
      <c r="K222" s="28"/>
    </row>
    <row r="223" spans="1:11">
      <c r="A223" s="26"/>
      <c r="B223" s="34" t="s">
        <v>148</v>
      </c>
      <c r="C223" s="35"/>
      <c r="D223" s="36"/>
      <c r="E223" s="35" t="s">
        <v>142</v>
      </c>
      <c r="F223" s="37"/>
      <c r="G223" s="35" t="s">
        <v>142</v>
      </c>
      <c r="H223" s="38">
        <v>12</v>
      </c>
      <c r="I223" s="35" t="s">
        <v>143</v>
      </c>
      <c r="J223" s="39">
        <f>(D223*F223*H223)</f>
        <v>0</v>
      </c>
      <c r="K223" s="30"/>
    </row>
    <row r="224" spans="1:11">
      <c r="A224" s="26"/>
      <c r="B224" s="40"/>
      <c r="C224" s="33"/>
      <c r="D224" s="33"/>
      <c r="E224" s="33"/>
      <c r="F224" s="33"/>
      <c r="G224" s="33"/>
      <c r="H224" s="33"/>
      <c r="I224" s="33"/>
      <c r="J224" s="33"/>
      <c r="K224" s="28"/>
    </row>
    <row r="225" spans="1:11">
      <c r="A225" s="26"/>
      <c r="B225" s="34" t="s">
        <v>149</v>
      </c>
      <c r="C225" s="35"/>
      <c r="D225" s="36"/>
      <c r="E225" s="35" t="s">
        <v>142</v>
      </c>
      <c r="F225" s="37"/>
      <c r="G225" s="35" t="s">
        <v>142</v>
      </c>
      <c r="H225" s="38">
        <v>12</v>
      </c>
      <c r="I225" s="35" t="s">
        <v>143</v>
      </c>
      <c r="J225" s="39">
        <f>(D225*F225*H225)</f>
        <v>0</v>
      </c>
      <c r="K225" s="30"/>
    </row>
    <row r="226" spans="1:11">
      <c r="A226" s="26"/>
      <c r="B226" s="40"/>
      <c r="C226" s="33"/>
      <c r="D226" s="33"/>
      <c r="E226" s="33"/>
      <c r="F226" s="33"/>
      <c r="G226" s="33"/>
      <c r="H226" s="33"/>
      <c r="I226" s="33"/>
      <c r="J226" s="33"/>
      <c r="K226" s="28"/>
    </row>
    <row r="227" spans="1:11">
      <c r="A227" s="26"/>
      <c r="B227" s="34" t="s">
        <v>150</v>
      </c>
      <c r="C227" s="35"/>
      <c r="D227" s="36"/>
      <c r="E227" s="35" t="s">
        <v>142</v>
      </c>
      <c r="F227" s="37"/>
      <c r="G227" s="35" t="s">
        <v>142</v>
      </c>
      <c r="H227" s="38">
        <v>12</v>
      </c>
      <c r="I227" s="35" t="s">
        <v>143</v>
      </c>
      <c r="J227" s="39">
        <f>(D227*F227*H227)</f>
        <v>0</v>
      </c>
      <c r="K227" s="30"/>
    </row>
    <row r="228" spans="1:11" ht="13" thickBot="1">
      <c r="A228" s="26"/>
      <c r="B228" s="33"/>
      <c r="C228" s="33"/>
      <c r="D228" s="33"/>
      <c r="E228" s="33"/>
      <c r="F228" s="33"/>
      <c r="G228" s="33"/>
      <c r="H228" s="33"/>
      <c r="I228" s="33"/>
      <c r="J228" s="33"/>
      <c r="K228" s="28"/>
    </row>
    <row r="229" spans="1:11" ht="13.5" thickBot="1">
      <c r="A229" s="26"/>
      <c r="B229" s="41" t="s">
        <v>151</v>
      </c>
      <c r="C229" s="33"/>
      <c r="D229" s="42">
        <f>SUM(D213,D215,D217,D219,D221,D223,D225,D227)</f>
        <v>0</v>
      </c>
      <c r="E229" s="33"/>
      <c r="F229" s="43"/>
      <c r="G229" s="33"/>
      <c r="H229" s="43"/>
      <c r="I229" s="35" t="s">
        <v>143</v>
      </c>
      <c r="J229" s="25">
        <f>SUM(J213,J215,J217,J219,J221,J223,J225,J227)</f>
        <v>0</v>
      </c>
      <c r="K229" s="28"/>
    </row>
    <row r="230" spans="1:11" ht="4.1500000000000004" customHeight="1">
      <c r="A230" s="26"/>
      <c r="B230" s="28"/>
      <c r="C230" s="28"/>
      <c r="D230" s="28"/>
      <c r="E230" s="28"/>
      <c r="F230" s="28"/>
      <c r="G230" s="28"/>
      <c r="H230" s="28"/>
      <c r="I230" s="28"/>
      <c r="J230" s="28"/>
      <c r="K230" s="28"/>
    </row>
    <row r="233" spans="1:11" ht="4.1500000000000004" customHeight="1" thickBot="1">
      <c r="A233" s="26"/>
      <c r="B233" s="27"/>
      <c r="C233" s="28"/>
      <c r="D233" s="28"/>
      <c r="E233" s="28"/>
      <c r="F233" s="28"/>
      <c r="G233" s="28"/>
      <c r="H233" s="28"/>
      <c r="I233" s="28"/>
      <c r="J233" s="28"/>
      <c r="K233" s="28"/>
    </row>
    <row r="234" spans="1:11" ht="26.5" thickBot="1">
      <c r="A234" s="26"/>
      <c r="B234" s="44" t="s">
        <v>152</v>
      </c>
      <c r="C234" s="29"/>
      <c r="D234" s="67"/>
      <c r="E234" s="68"/>
      <c r="F234" s="68"/>
      <c r="G234" s="68"/>
      <c r="H234" s="69"/>
      <c r="I234" s="20"/>
      <c r="J234" s="19"/>
      <c r="K234" s="30"/>
    </row>
    <row r="235" spans="1:11" ht="13" thickBot="1">
      <c r="A235" s="26"/>
      <c r="B235" s="19"/>
      <c r="C235" s="20"/>
      <c r="D235" s="19"/>
      <c r="E235" s="20"/>
      <c r="F235" s="19"/>
      <c r="G235" s="20"/>
      <c r="H235" s="19"/>
      <c r="I235" s="20"/>
      <c r="J235" s="19"/>
      <c r="K235" s="28"/>
    </row>
    <row r="236" spans="1:11" ht="13.5" thickBot="1">
      <c r="A236" s="26"/>
      <c r="B236" s="24" t="s">
        <v>136</v>
      </c>
      <c r="C236" s="31"/>
      <c r="D236" s="24" t="s">
        <v>137</v>
      </c>
      <c r="E236" s="31"/>
      <c r="F236" s="24" t="s">
        <v>138</v>
      </c>
      <c r="G236" s="31"/>
      <c r="H236" s="24" t="s">
        <v>139</v>
      </c>
      <c r="I236" s="31"/>
      <c r="J236" s="24" t="s">
        <v>140</v>
      </c>
      <c r="K236" s="32"/>
    </row>
    <row r="237" spans="1:11">
      <c r="A237" s="26"/>
      <c r="B237" s="33"/>
      <c r="C237" s="33"/>
      <c r="D237" s="33"/>
      <c r="E237" s="33"/>
      <c r="F237" s="33"/>
      <c r="G237" s="33"/>
      <c r="H237" s="33"/>
      <c r="I237" s="33"/>
      <c r="J237" s="33"/>
      <c r="K237" s="28"/>
    </row>
    <row r="238" spans="1:11">
      <c r="A238" s="26"/>
      <c r="B238" s="34" t="s">
        <v>141</v>
      </c>
      <c r="C238" s="35"/>
      <c r="D238" s="36"/>
      <c r="E238" s="35" t="s">
        <v>142</v>
      </c>
      <c r="F238" s="37"/>
      <c r="G238" s="35" t="s">
        <v>142</v>
      </c>
      <c r="H238" s="38">
        <v>12</v>
      </c>
      <c r="I238" s="35" t="s">
        <v>143</v>
      </c>
      <c r="J238" s="39">
        <f>(D238*F238*H238)</f>
        <v>0</v>
      </c>
      <c r="K238" s="30"/>
    </row>
    <row r="239" spans="1:11">
      <c r="A239" s="26"/>
      <c r="B239" s="40"/>
      <c r="C239" s="33"/>
      <c r="D239" s="33"/>
      <c r="E239" s="33"/>
      <c r="F239" s="33"/>
      <c r="G239" s="33"/>
      <c r="H239" s="33"/>
      <c r="I239" s="33"/>
      <c r="J239" s="33"/>
      <c r="K239" s="28"/>
    </row>
    <row r="240" spans="1:11">
      <c r="A240" s="26"/>
      <c r="B240" s="34" t="s">
        <v>144</v>
      </c>
      <c r="C240" s="35"/>
      <c r="D240" s="36"/>
      <c r="E240" s="35" t="s">
        <v>142</v>
      </c>
      <c r="F240" s="37"/>
      <c r="G240" s="35" t="s">
        <v>142</v>
      </c>
      <c r="H240" s="38">
        <v>12</v>
      </c>
      <c r="I240" s="35" t="s">
        <v>143</v>
      </c>
      <c r="J240" s="39">
        <f>(D240*F240*H240)</f>
        <v>0</v>
      </c>
      <c r="K240" s="30"/>
    </row>
    <row r="241" spans="1:11">
      <c r="A241" s="26"/>
      <c r="B241" s="40"/>
      <c r="C241" s="33"/>
      <c r="D241" s="33"/>
      <c r="E241" s="33"/>
      <c r="F241" s="33"/>
      <c r="G241" s="33"/>
      <c r="H241" s="33"/>
      <c r="I241" s="33"/>
      <c r="J241" s="33"/>
      <c r="K241" s="28"/>
    </row>
    <row r="242" spans="1:11">
      <c r="A242" s="26"/>
      <c r="B242" s="34" t="s">
        <v>145</v>
      </c>
      <c r="C242" s="35"/>
      <c r="D242" s="36"/>
      <c r="E242" s="35" t="s">
        <v>142</v>
      </c>
      <c r="F242" s="37"/>
      <c r="G242" s="35" t="s">
        <v>142</v>
      </c>
      <c r="H242" s="38">
        <v>12</v>
      </c>
      <c r="I242" s="35" t="s">
        <v>143</v>
      </c>
      <c r="J242" s="39">
        <f>(D242*F242*H242)</f>
        <v>0</v>
      </c>
      <c r="K242" s="30"/>
    </row>
    <row r="243" spans="1:11">
      <c r="A243" s="26"/>
      <c r="B243" s="40"/>
      <c r="C243" s="33"/>
      <c r="D243" s="33"/>
      <c r="E243" s="33"/>
      <c r="F243" s="33"/>
      <c r="G243" s="33"/>
      <c r="H243" s="33"/>
      <c r="I243" s="33"/>
      <c r="J243" s="33"/>
      <c r="K243" s="28"/>
    </row>
    <row r="244" spans="1:11">
      <c r="A244" s="26"/>
      <c r="B244" s="34" t="s">
        <v>146</v>
      </c>
      <c r="C244" s="35"/>
      <c r="D244" s="36"/>
      <c r="E244" s="35" t="s">
        <v>142</v>
      </c>
      <c r="F244" s="37"/>
      <c r="G244" s="35" t="s">
        <v>142</v>
      </c>
      <c r="H244" s="38">
        <v>12</v>
      </c>
      <c r="I244" s="35" t="s">
        <v>143</v>
      </c>
      <c r="J244" s="39">
        <f>(D244*F244*H244)</f>
        <v>0</v>
      </c>
      <c r="K244" s="30"/>
    </row>
    <row r="245" spans="1:11">
      <c r="A245" s="26"/>
      <c r="B245" s="40"/>
      <c r="C245" s="33"/>
      <c r="D245" s="33"/>
      <c r="E245" s="33"/>
      <c r="F245" s="33"/>
      <c r="G245" s="33"/>
      <c r="H245" s="33"/>
      <c r="I245" s="33"/>
      <c r="J245" s="33"/>
      <c r="K245" s="28"/>
    </row>
    <row r="246" spans="1:11">
      <c r="A246" s="26"/>
      <c r="B246" s="34" t="s">
        <v>147</v>
      </c>
      <c r="C246" s="35"/>
      <c r="D246" s="36"/>
      <c r="E246" s="35" t="s">
        <v>142</v>
      </c>
      <c r="F246" s="37"/>
      <c r="G246" s="35" t="s">
        <v>142</v>
      </c>
      <c r="H246" s="38">
        <v>12</v>
      </c>
      <c r="I246" s="35" t="s">
        <v>143</v>
      </c>
      <c r="J246" s="39">
        <f>(D246*F246*H246)</f>
        <v>0</v>
      </c>
      <c r="K246" s="30"/>
    </row>
    <row r="247" spans="1:11">
      <c r="A247" s="26"/>
      <c r="B247" s="40"/>
      <c r="C247" s="33"/>
      <c r="D247" s="33"/>
      <c r="E247" s="33"/>
      <c r="F247" s="33"/>
      <c r="G247" s="33"/>
      <c r="H247" s="33"/>
      <c r="I247" s="33"/>
      <c r="J247" s="33"/>
      <c r="K247" s="28"/>
    </row>
    <row r="248" spans="1:11">
      <c r="A248" s="26"/>
      <c r="B248" s="34" t="s">
        <v>148</v>
      </c>
      <c r="C248" s="35"/>
      <c r="D248" s="36"/>
      <c r="E248" s="35" t="s">
        <v>142</v>
      </c>
      <c r="F248" s="37"/>
      <c r="G248" s="35" t="s">
        <v>142</v>
      </c>
      <c r="H248" s="38">
        <v>12</v>
      </c>
      <c r="I248" s="35" t="s">
        <v>143</v>
      </c>
      <c r="J248" s="39">
        <f>(D248*F248*H248)</f>
        <v>0</v>
      </c>
      <c r="K248" s="30"/>
    </row>
    <row r="249" spans="1:11">
      <c r="A249" s="26"/>
      <c r="B249" s="40"/>
      <c r="C249" s="33"/>
      <c r="D249" s="33"/>
      <c r="E249" s="33"/>
      <c r="F249" s="33"/>
      <c r="G249" s="33"/>
      <c r="H249" s="33"/>
      <c r="I249" s="33"/>
      <c r="J249" s="33"/>
      <c r="K249" s="28"/>
    </row>
    <row r="250" spans="1:11">
      <c r="A250" s="26"/>
      <c r="B250" s="34" t="s">
        <v>149</v>
      </c>
      <c r="C250" s="35"/>
      <c r="D250" s="36"/>
      <c r="E250" s="35" t="s">
        <v>142</v>
      </c>
      <c r="F250" s="37"/>
      <c r="G250" s="35" t="s">
        <v>142</v>
      </c>
      <c r="H250" s="38">
        <v>12</v>
      </c>
      <c r="I250" s="35" t="s">
        <v>143</v>
      </c>
      <c r="J250" s="39">
        <f>(D250*F250*H250)</f>
        <v>0</v>
      </c>
      <c r="K250" s="30"/>
    </row>
    <row r="251" spans="1:11">
      <c r="A251" s="26"/>
      <c r="B251" s="40"/>
      <c r="C251" s="33"/>
      <c r="D251" s="33"/>
      <c r="E251" s="33"/>
      <c r="F251" s="33"/>
      <c r="G251" s="33"/>
      <c r="H251" s="33"/>
      <c r="I251" s="33"/>
      <c r="J251" s="33"/>
      <c r="K251" s="28"/>
    </row>
    <row r="252" spans="1:11">
      <c r="A252" s="26"/>
      <c r="B252" s="34" t="s">
        <v>150</v>
      </c>
      <c r="C252" s="35"/>
      <c r="D252" s="36"/>
      <c r="E252" s="35" t="s">
        <v>142</v>
      </c>
      <c r="F252" s="37"/>
      <c r="G252" s="35" t="s">
        <v>142</v>
      </c>
      <c r="H252" s="38">
        <v>12</v>
      </c>
      <c r="I252" s="35" t="s">
        <v>143</v>
      </c>
      <c r="J252" s="39">
        <f>(D252*F252*H252)</f>
        <v>0</v>
      </c>
      <c r="K252" s="30"/>
    </row>
    <row r="253" spans="1:11" ht="13" thickBot="1">
      <c r="A253" s="26"/>
      <c r="B253" s="33"/>
      <c r="C253" s="33"/>
      <c r="D253" s="33"/>
      <c r="E253" s="33"/>
      <c r="F253" s="33"/>
      <c r="G253" s="33"/>
      <c r="H253" s="33"/>
      <c r="I253" s="33"/>
      <c r="J253" s="33"/>
      <c r="K253" s="28"/>
    </row>
    <row r="254" spans="1:11" ht="13.5" thickBot="1">
      <c r="A254" s="26"/>
      <c r="B254" s="41" t="s">
        <v>151</v>
      </c>
      <c r="C254" s="33"/>
      <c r="D254" s="42">
        <f>SUM(D238,D240,D242,D244,D246,D248,D250,D252)</f>
        <v>0</v>
      </c>
      <c r="E254" s="33"/>
      <c r="F254" s="43"/>
      <c r="G254" s="33"/>
      <c r="H254" s="43"/>
      <c r="I254" s="35" t="s">
        <v>143</v>
      </c>
      <c r="J254" s="25">
        <f>SUM(J238,J240,J242,J244,J246,J248,J250,J252)</f>
        <v>0</v>
      </c>
      <c r="K254" s="28"/>
    </row>
    <row r="255" spans="1:11" ht="4.1500000000000004" customHeight="1">
      <c r="A255" s="26"/>
      <c r="B255" s="28"/>
      <c r="C255" s="28"/>
      <c r="D255" s="28"/>
      <c r="E255" s="28"/>
      <c r="F255" s="28"/>
      <c r="G255" s="28"/>
      <c r="H255" s="28"/>
      <c r="I255" s="28"/>
      <c r="J255" s="28"/>
      <c r="K255" s="28"/>
    </row>
  </sheetData>
  <sheetProtection sheet="1" objects="1" scenarios="1"/>
  <mergeCells count="13">
    <mergeCell ref="D59:H59"/>
    <mergeCell ref="D1:H1"/>
    <mergeCell ref="D3:H3"/>
    <mergeCell ref="D5:H5"/>
    <mergeCell ref="D9:H9"/>
    <mergeCell ref="D34:H34"/>
    <mergeCell ref="D234:H234"/>
    <mergeCell ref="D84:H84"/>
    <mergeCell ref="D109:H109"/>
    <mergeCell ref="D134:H134"/>
    <mergeCell ref="D159:H159"/>
    <mergeCell ref="D184:H184"/>
    <mergeCell ref="D209:H209"/>
  </mergeCells>
  <dataValidations count="3">
    <dataValidation allowBlank="1" showErrorMessage="1" sqref="I11 C11:E11 G11 K11 I161 C161:E161 G161 K161 I186 C186:E186 G186 K186 I211 C211:E211 G211 K211 I236 C236:E236 G236 K236 I61 C61:E61 G61 K61 I86 C86:E86 G86 K86 I111 C111:E111 G111 K111 I136 C136:E136 G136 K136 I36 C36:E36 G36 K36" xr:uid="{00000000-0002-0000-0000-000000000000}"/>
    <dataValidation type="whole" allowBlank="1" showInputMessage="1" showErrorMessage="1" sqref="D27 D13 D19 D25 D23 D17 D15 D21 D252 D238 D244 D250 D248 D242 D240 D246 D77 D63 D69 D75 D73 D67 D65 D71 D102 D88 D94 D100 D98 D92 D90 D96 D127 D113 D119 D125 D123 D117 D115 D121 D152 D138 D144 D150 D148 D142 D140 D146 D177 D163 D169 D175 D173 D167 D165 D171 D202 D188 D194 D200 D198 D192 D190 D196 D227 D213 D219 D225 D223 D217 D215 D221 D52 D38 D44 D50 D48 D42 D40 D46" xr:uid="{00000000-0002-0000-0000-000001000000}">
      <formula1>0</formula1>
      <formula2>9999</formula2>
    </dataValidation>
    <dataValidation type="whole" allowBlank="1" showInputMessage="1" showErrorMessage="1" sqref="F13 F15 F17 F19 F21 F23 F25 F27 F238 F240 F242 F244 F246 F248 F250 F252 F63 F65 F67 F69 F71 F73 F75 F77 F88 F90 F92 F94 F96 F98 F100 F102 F113 F115 F117 F119 F121 F123 F125 F127 F138 F140 F142 F144 F146 F148 F150 F152 F163 F165 F167 F169 F171 F173 F175 F177 F188 F190 F192 F194 F196 F198 F200 F202 F213 F215 F217 F219 F221 F223 F225 F227 F38 F40 F42 F44 F46 F48 F50 F52" xr:uid="{00000000-0002-0000-0000-000002000000}">
      <formula1>0</formula1>
      <formula2>99999</formula2>
    </dataValidation>
  </dataValidations>
  <hyperlinks>
    <hyperlink ref="F4" r:id="rId1" xr:uid="{00000000-0004-0000-0000-000000000000}"/>
  </hyperlinks>
  <pageMargins left="0.7" right="0.7" top="0.75" bottom="0.75" header="0.3" footer="0.3"/>
  <pageSetup orientation="portrait" horizontalDpi="0"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L128"/>
  <sheetViews>
    <sheetView zoomScaleNormal="100" workbookViewId="0">
      <selection activeCell="M65" sqref="M65"/>
    </sheetView>
  </sheetViews>
  <sheetFormatPr defaultColWidth="9.1796875" defaultRowHeight="14.5"/>
  <cols>
    <col min="1" max="6" width="9.1796875" style="1"/>
    <col min="7" max="7" width="22.26953125" style="1" customWidth="1"/>
    <col min="8" max="10" width="9.1796875" style="1"/>
    <col min="11" max="11" width="26.26953125" style="1" customWidth="1"/>
    <col min="12" max="12" width="32.36328125" style="1" customWidth="1"/>
    <col min="13" max="13" width="18.1796875" style="1" customWidth="1"/>
    <col min="14" max="16384" width="9.1796875" style="1"/>
  </cols>
  <sheetData>
    <row r="1" spans="1:12" ht="18" customHeight="1">
      <c r="A1" s="75" t="s">
        <v>179</v>
      </c>
      <c r="B1" s="76"/>
      <c r="C1" s="76"/>
      <c r="D1" s="76"/>
      <c r="E1" s="76"/>
      <c r="F1" s="76"/>
      <c r="G1" s="76"/>
      <c r="H1" s="76"/>
      <c r="I1" s="76"/>
      <c r="J1" s="76"/>
      <c r="K1" s="76"/>
      <c r="L1" s="76"/>
    </row>
    <row r="2" spans="1:12" ht="18" customHeight="1">
      <c r="A2" s="77"/>
      <c r="B2" s="78"/>
      <c r="C2" s="78"/>
      <c r="D2" s="78"/>
      <c r="E2" s="78"/>
      <c r="F2" s="78"/>
      <c r="G2" s="78"/>
      <c r="H2" s="78"/>
      <c r="I2" s="78"/>
      <c r="J2" s="78"/>
      <c r="K2" s="78"/>
      <c r="L2" s="78"/>
    </row>
    <row r="3" spans="1:12" ht="15" customHeight="1">
      <c r="A3" s="77"/>
      <c r="B3" s="78"/>
      <c r="C3" s="78"/>
      <c r="D3" s="78"/>
      <c r="E3" s="78"/>
      <c r="F3" s="78"/>
      <c r="G3" s="78"/>
      <c r="H3" s="78"/>
      <c r="I3" s="78"/>
      <c r="J3" s="78"/>
      <c r="K3" s="78"/>
      <c r="L3" s="78"/>
    </row>
    <row r="4" spans="1:12" ht="15" customHeight="1">
      <c r="A4" s="77"/>
      <c r="B4" s="78"/>
      <c r="C4" s="78"/>
      <c r="D4" s="78"/>
      <c r="E4" s="78"/>
      <c r="F4" s="78"/>
      <c r="G4" s="78"/>
      <c r="H4" s="78"/>
      <c r="I4" s="78"/>
      <c r="J4" s="78"/>
      <c r="K4" s="78"/>
      <c r="L4" s="78"/>
    </row>
    <row r="5" spans="1:12" ht="15" customHeight="1">
      <c r="A5" s="77"/>
      <c r="B5" s="78"/>
      <c r="C5" s="78"/>
      <c r="D5" s="78"/>
      <c r="E5" s="78"/>
      <c r="F5" s="78"/>
      <c r="G5" s="78"/>
      <c r="H5" s="78"/>
      <c r="I5" s="78"/>
      <c r="J5" s="78"/>
      <c r="K5" s="78"/>
      <c r="L5" s="78"/>
    </row>
    <row r="6" spans="1:12" ht="15" customHeight="1">
      <c r="A6" s="77"/>
      <c r="B6" s="78"/>
      <c r="C6" s="78"/>
      <c r="D6" s="78"/>
      <c r="E6" s="78"/>
      <c r="F6" s="78"/>
      <c r="G6" s="78"/>
      <c r="H6" s="78"/>
      <c r="I6" s="78"/>
      <c r="J6" s="78"/>
      <c r="K6" s="78"/>
      <c r="L6" s="78"/>
    </row>
    <row r="7" spans="1:12" ht="6.75" customHeight="1">
      <c r="A7" s="77"/>
      <c r="B7" s="78"/>
      <c r="C7" s="78"/>
      <c r="D7" s="78"/>
      <c r="E7" s="78"/>
      <c r="F7" s="78"/>
      <c r="G7" s="78"/>
      <c r="H7" s="78"/>
      <c r="I7" s="78"/>
      <c r="J7" s="78"/>
      <c r="K7" s="78"/>
      <c r="L7" s="78"/>
    </row>
    <row r="8" spans="1:12" ht="15" hidden="1" customHeight="1">
      <c r="A8" s="77"/>
      <c r="B8" s="78"/>
      <c r="C8" s="78"/>
      <c r="D8" s="78"/>
      <c r="E8" s="78"/>
      <c r="F8" s="78"/>
      <c r="G8" s="78"/>
      <c r="H8" s="78"/>
      <c r="I8" s="78"/>
      <c r="J8" s="78"/>
      <c r="K8" s="78"/>
      <c r="L8" s="78"/>
    </row>
    <row r="9" spans="1:12" ht="15" customHeight="1">
      <c r="A9" s="6"/>
      <c r="B9" s="7"/>
      <c r="C9" s="7"/>
      <c r="D9" s="7"/>
      <c r="E9" s="7"/>
      <c r="F9" s="7"/>
      <c r="G9" s="7"/>
      <c r="H9" s="7"/>
      <c r="I9" s="7"/>
      <c r="J9" s="2"/>
      <c r="K9" s="2"/>
      <c r="L9" s="2"/>
    </row>
    <row r="10" spans="1:12" ht="15" customHeight="1">
      <c r="A10" s="79" t="s">
        <v>153</v>
      </c>
      <c r="B10" s="80"/>
      <c r="C10" s="80"/>
      <c r="D10" s="80"/>
      <c r="E10" s="80"/>
      <c r="F10" s="80"/>
      <c r="G10" s="80"/>
      <c r="H10" s="80"/>
      <c r="I10" s="80"/>
      <c r="J10" s="80"/>
      <c r="K10" s="80"/>
      <c r="L10" s="80"/>
    </row>
    <row r="11" spans="1:12" ht="15" customHeight="1">
      <c r="A11" s="8"/>
      <c r="B11" s="9"/>
      <c r="C11" s="9"/>
      <c r="D11" s="9"/>
      <c r="E11" s="9"/>
      <c r="F11" s="9"/>
      <c r="G11" s="9"/>
      <c r="H11" s="9"/>
      <c r="I11" s="9"/>
      <c r="J11" s="2"/>
      <c r="K11" s="2"/>
      <c r="L11" s="2"/>
    </row>
    <row r="12" spans="1:12" ht="23">
      <c r="A12" s="81" t="s">
        <v>0</v>
      </c>
      <c r="B12" s="82"/>
      <c r="C12" s="82"/>
      <c r="D12" s="82"/>
      <c r="E12" s="82"/>
      <c r="F12" s="82"/>
      <c r="G12" s="82"/>
      <c r="H12" s="82"/>
      <c r="I12" s="82"/>
      <c r="J12" s="82"/>
      <c r="K12" s="82"/>
      <c r="L12" s="82"/>
    </row>
    <row r="13" spans="1:12">
      <c r="A13" s="10"/>
      <c r="B13" s="2"/>
      <c r="C13" s="2"/>
      <c r="D13" s="2"/>
      <c r="E13" s="2"/>
      <c r="F13" s="2"/>
      <c r="G13" s="2"/>
      <c r="H13" s="2"/>
      <c r="I13" s="2"/>
      <c r="J13" s="2"/>
      <c r="K13" s="2"/>
      <c r="L13" s="2"/>
    </row>
    <row r="14" spans="1:12" ht="15.5">
      <c r="A14" s="83" t="s">
        <v>1</v>
      </c>
      <c r="B14" s="84"/>
      <c r="C14" s="84"/>
      <c r="D14" s="84"/>
      <c r="E14" s="84"/>
      <c r="F14" s="84"/>
      <c r="G14" s="84"/>
      <c r="H14" s="84"/>
      <c r="I14" s="84"/>
      <c r="J14" s="84"/>
      <c r="K14" s="84"/>
      <c r="L14" s="84"/>
    </row>
    <row r="15" spans="1:12">
      <c r="A15" s="10"/>
      <c r="B15" s="2"/>
      <c r="C15" s="2"/>
      <c r="D15" s="2"/>
      <c r="E15" s="2"/>
      <c r="F15" s="2"/>
      <c r="G15" s="2"/>
      <c r="H15" s="2"/>
      <c r="I15" s="2"/>
      <c r="J15" s="2"/>
      <c r="K15" s="2"/>
      <c r="L15" s="2"/>
    </row>
    <row r="16" spans="1:12" ht="15" customHeight="1">
      <c r="A16" s="85" t="s">
        <v>2</v>
      </c>
      <c r="B16" s="86"/>
      <c r="C16" s="86"/>
      <c r="D16" s="86"/>
      <c r="E16" s="86"/>
      <c r="F16" s="86"/>
      <c r="G16" s="86"/>
      <c r="H16" s="86"/>
      <c r="I16" s="86"/>
      <c r="J16" s="86"/>
      <c r="K16" s="86"/>
      <c r="L16" s="86"/>
    </row>
    <row r="17" spans="1:12">
      <c r="A17" s="85"/>
      <c r="B17" s="86"/>
      <c r="C17" s="86"/>
      <c r="D17" s="86"/>
      <c r="E17" s="86"/>
      <c r="F17" s="86"/>
      <c r="G17" s="86"/>
      <c r="H17" s="86"/>
      <c r="I17" s="86"/>
      <c r="J17" s="86"/>
      <c r="K17" s="86"/>
      <c r="L17" s="86"/>
    </row>
    <row r="18" spans="1:12">
      <c r="A18" s="85"/>
      <c r="B18" s="86"/>
      <c r="C18" s="86"/>
      <c r="D18" s="86"/>
      <c r="E18" s="86"/>
      <c r="F18" s="86"/>
      <c r="G18" s="86"/>
      <c r="H18" s="86"/>
      <c r="I18" s="86"/>
      <c r="J18" s="86"/>
      <c r="K18" s="86"/>
      <c r="L18" s="86"/>
    </row>
    <row r="19" spans="1:12">
      <c r="A19" s="85"/>
      <c r="B19" s="86"/>
      <c r="C19" s="86"/>
      <c r="D19" s="86"/>
      <c r="E19" s="86"/>
      <c r="F19" s="86"/>
      <c r="G19" s="86"/>
      <c r="H19" s="86"/>
      <c r="I19" s="86"/>
      <c r="J19" s="86"/>
      <c r="K19" s="86"/>
      <c r="L19" s="86"/>
    </row>
    <row r="20" spans="1:12">
      <c r="A20" s="85"/>
      <c r="B20" s="86"/>
      <c r="C20" s="86"/>
      <c r="D20" s="86"/>
      <c r="E20" s="86"/>
      <c r="F20" s="86"/>
      <c r="G20" s="86"/>
      <c r="H20" s="86"/>
      <c r="I20" s="86"/>
      <c r="J20" s="86"/>
      <c r="K20" s="86"/>
      <c r="L20" s="86"/>
    </row>
    <row r="21" spans="1:12" ht="7.5" customHeight="1">
      <c r="A21" s="10"/>
      <c r="B21" s="2"/>
      <c r="C21" s="2"/>
      <c r="D21" s="2"/>
      <c r="E21" s="2"/>
      <c r="F21" s="2"/>
      <c r="G21" s="2"/>
      <c r="H21" s="2"/>
      <c r="I21" s="2"/>
      <c r="J21" s="2"/>
      <c r="K21" s="2"/>
      <c r="L21" s="2"/>
    </row>
    <row r="22" spans="1:12" ht="15" customHeight="1">
      <c r="A22" s="10"/>
      <c r="B22" s="88" t="s">
        <v>3</v>
      </c>
      <c r="C22" s="88"/>
      <c r="D22" s="88"/>
      <c r="E22" s="88"/>
      <c r="F22" s="88"/>
      <c r="G22" s="88"/>
      <c r="H22" s="88"/>
      <c r="I22" s="88"/>
      <c r="J22" s="88"/>
      <c r="K22" s="88"/>
      <c r="L22" s="88"/>
    </row>
    <row r="23" spans="1:12">
      <c r="A23" s="10"/>
      <c r="B23" s="88"/>
      <c r="C23" s="88"/>
      <c r="D23" s="88"/>
      <c r="E23" s="88"/>
      <c r="F23" s="88"/>
      <c r="G23" s="88"/>
      <c r="H23" s="88"/>
      <c r="I23" s="88"/>
      <c r="J23" s="88"/>
      <c r="K23" s="88"/>
      <c r="L23" s="88"/>
    </row>
    <row r="24" spans="1:12" ht="7.5" customHeight="1">
      <c r="A24" s="10"/>
      <c r="B24" s="2"/>
      <c r="C24" s="2"/>
      <c r="D24" s="2"/>
      <c r="E24" s="2"/>
      <c r="F24" s="2"/>
      <c r="G24" s="2"/>
      <c r="H24" s="2"/>
      <c r="I24" s="2"/>
      <c r="J24" s="2"/>
      <c r="K24" s="2"/>
      <c r="L24" s="2"/>
    </row>
    <row r="25" spans="1:12" ht="15" customHeight="1">
      <c r="A25" s="10"/>
      <c r="B25" s="86" t="s">
        <v>4</v>
      </c>
      <c r="C25" s="86"/>
      <c r="D25" s="86"/>
      <c r="E25" s="86"/>
      <c r="F25" s="86"/>
      <c r="G25" s="86"/>
      <c r="H25" s="86"/>
      <c r="I25" s="86"/>
      <c r="J25" s="86"/>
      <c r="K25" s="86"/>
      <c r="L25" s="86"/>
    </row>
    <row r="26" spans="1:12">
      <c r="A26" s="10"/>
      <c r="B26" s="86"/>
      <c r="C26" s="86"/>
      <c r="D26" s="86"/>
      <c r="E26" s="86"/>
      <c r="F26" s="86"/>
      <c r="G26" s="86"/>
      <c r="H26" s="86"/>
      <c r="I26" s="86"/>
      <c r="J26" s="86"/>
      <c r="K26" s="86"/>
      <c r="L26" s="86"/>
    </row>
    <row r="27" spans="1:12" ht="7.5" customHeight="1">
      <c r="A27" s="10"/>
      <c r="B27" s="2"/>
      <c r="C27" s="2"/>
      <c r="D27" s="2"/>
      <c r="E27" s="2"/>
      <c r="F27" s="2"/>
      <c r="G27" s="2"/>
      <c r="H27" s="2"/>
      <c r="I27" s="2"/>
      <c r="J27" s="2"/>
      <c r="K27" s="2"/>
      <c r="L27" s="2"/>
    </row>
    <row r="28" spans="1:12">
      <c r="A28" s="90" t="s">
        <v>10</v>
      </c>
      <c r="B28" s="91"/>
      <c r="C28" s="91"/>
      <c r="D28" s="91"/>
      <c r="E28" s="91"/>
      <c r="F28" s="91"/>
      <c r="G28" s="91"/>
      <c r="H28" s="91"/>
      <c r="I28" s="91"/>
      <c r="J28" s="91"/>
      <c r="K28" s="91"/>
      <c r="L28" s="91"/>
    </row>
    <row r="29" spans="1:12" ht="7.5" customHeight="1">
      <c r="A29" s="10"/>
      <c r="B29" s="2"/>
      <c r="C29" s="2"/>
      <c r="D29" s="2"/>
      <c r="E29" s="2"/>
      <c r="F29" s="2"/>
      <c r="G29" s="2"/>
      <c r="H29" s="2"/>
      <c r="I29" s="2"/>
      <c r="J29" s="2"/>
      <c r="K29" s="2"/>
      <c r="L29" s="2"/>
    </row>
    <row r="30" spans="1:12" ht="15" customHeight="1">
      <c r="A30" s="10"/>
      <c r="B30" s="86" t="s">
        <v>5</v>
      </c>
      <c r="C30" s="86"/>
      <c r="D30" s="86"/>
      <c r="E30" s="86"/>
      <c r="F30" s="86"/>
      <c r="G30" s="86"/>
      <c r="H30" s="86"/>
      <c r="I30" s="86"/>
      <c r="J30" s="86"/>
      <c r="K30" s="86"/>
      <c r="L30" s="86"/>
    </row>
    <row r="31" spans="1:12">
      <c r="A31" s="10"/>
      <c r="B31" s="86"/>
      <c r="C31" s="86"/>
      <c r="D31" s="86"/>
      <c r="E31" s="86"/>
      <c r="F31" s="86"/>
      <c r="G31" s="86"/>
      <c r="H31" s="86"/>
      <c r="I31" s="86"/>
      <c r="J31" s="86"/>
      <c r="K31" s="86"/>
      <c r="L31" s="86"/>
    </row>
    <row r="32" spans="1:12" ht="7.5" customHeight="1">
      <c r="A32" s="10"/>
      <c r="B32" s="2"/>
      <c r="C32" s="2"/>
      <c r="D32" s="2"/>
      <c r="E32" s="2"/>
      <c r="F32" s="2"/>
      <c r="G32" s="2"/>
      <c r="H32" s="2"/>
      <c r="I32" s="2"/>
      <c r="J32" s="2"/>
      <c r="K32" s="2"/>
      <c r="L32" s="2"/>
    </row>
    <row r="33" spans="1:12" ht="15" customHeight="1">
      <c r="A33" s="10"/>
      <c r="B33" s="86" t="s">
        <v>6</v>
      </c>
      <c r="C33" s="86"/>
      <c r="D33" s="86"/>
      <c r="E33" s="86"/>
      <c r="F33" s="86"/>
      <c r="G33" s="86"/>
      <c r="H33" s="86"/>
      <c r="I33" s="86"/>
      <c r="J33" s="86"/>
      <c r="K33" s="86"/>
      <c r="L33" s="86"/>
    </row>
    <row r="34" spans="1:12">
      <c r="A34" s="10"/>
      <c r="B34" s="86"/>
      <c r="C34" s="86"/>
      <c r="D34" s="86"/>
      <c r="E34" s="86"/>
      <c r="F34" s="86"/>
      <c r="G34" s="86"/>
      <c r="H34" s="86"/>
      <c r="I34" s="86"/>
      <c r="J34" s="86"/>
      <c r="K34" s="86"/>
      <c r="L34" s="86"/>
    </row>
    <row r="35" spans="1:12" ht="7.5" customHeight="1">
      <c r="A35" s="10"/>
      <c r="B35" s="2"/>
      <c r="C35" s="2"/>
      <c r="D35" s="2"/>
      <c r="E35" s="2"/>
      <c r="F35" s="2"/>
      <c r="G35" s="2"/>
      <c r="H35" s="2"/>
      <c r="I35" s="2"/>
      <c r="J35" s="2"/>
      <c r="K35" s="2"/>
      <c r="L35" s="2"/>
    </row>
    <row r="36" spans="1:12" ht="15" customHeight="1">
      <c r="A36" s="10"/>
      <c r="B36" s="86" t="s">
        <v>7</v>
      </c>
      <c r="C36" s="86"/>
      <c r="D36" s="86"/>
      <c r="E36" s="86"/>
      <c r="F36" s="86"/>
      <c r="G36" s="86"/>
      <c r="H36" s="86"/>
      <c r="I36" s="86"/>
      <c r="J36" s="86"/>
      <c r="K36" s="86"/>
      <c r="L36" s="86"/>
    </row>
    <row r="37" spans="1:12">
      <c r="A37" s="10"/>
      <c r="B37" s="86"/>
      <c r="C37" s="86"/>
      <c r="D37" s="86"/>
      <c r="E37" s="86"/>
      <c r="F37" s="86"/>
      <c r="G37" s="86"/>
      <c r="H37" s="86"/>
      <c r="I37" s="86"/>
      <c r="J37" s="86"/>
      <c r="K37" s="86"/>
      <c r="L37" s="86"/>
    </row>
    <row r="38" spans="1:12">
      <c r="A38" s="10"/>
      <c r="B38" s="86"/>
      <c r="C38" s="86"/>
      <c r="D38" s="86"/>
      <c r="E38" s="86"/>
      <c r="F38" s="86"/>
      <c r="G38" s="86"/>
      <c r="H38" s="86"/>
      <c r="I38" s="86"/>
      <c r="J38" s="86"/>
      <c r="K38" s="86"/>
      <c r="L38" s="86"/>
    </row>
    <row r="39" spans="1:12" ht="7.5" customHeight="1">
      <c r="A39" s="10"/>
      <c r="B39" s="2"/>
      <c r="C39" s="2"/>
      <c r="D39" s="2"/>
      <c r="E39" s="2"/>
      <c r="F39" s="2"/>
      <c r="G39" s="2"/>
      <c r="H39" s="2"/>
      <c r="I39" s="2"/>
      <c r="J39" s="2"/>
      <c r="K39" s="2"/>
      <c r="L39" s="2"/>
    </row>
    <row r="40" spans="1:12" ht="15" customHeight="1">
      <c r="A40" s="10"/>
      <c r="B40" s="86" t="s">
        <v>8</v>
      </c>
      <c r="C40" s="86"/>
      <c r="D40" s="86"/>
      <c r="E40" s="86"/>
      <c r="F40" s="86"/>
      <c r="G40" s="86"/>
      <c r="H40" s="86"/>
      <c r="I40" s="86"/>
      <c r="J40" s="86"/>
      <c r="K40" s="86"/>
      <c r="L40" s="86"/>
    </row>
    <row r="41" spans="1:12">
      <c r="A41" s="10"/>
      <c r="B41" s="86"/>
      <c r="C41" s="86"/>
      <c r="D41" s="86"/>
      <c r="E41" s="86"/>
      <c r="F41" s="86"/>
      <c r="G41" s="86"/>
      <c r="H41" s="86"/>
      <c r="I41" s="86"/>
      <c r="J41" s="86"/>
      <c r="K41" s="86"/>
      <c r="L41" s="86"/>
    </row>
    <row r="42" spans="1:12" ht="7.5" customHeight="1">
      <c r="A42" s="10"/>
      <c r="B42" s="2"/>
      <c r="C42" s="2"/>
      <c r="D42" s="2"/>
      <c r="E42" s="2"/>
      <c r="F42" s="2"/>
      <c r="G42" s="2"/>
      <c r="H42" s="2"/>
      <c r="I42" s="2"/>
      <c r="J42" s="2"/>
      <c r="K42" s="2"/>
      <c r="L42" s="2"/>
    </row>
    <row r="43" spans="1:12" ht="15" customHeight="1">
      <c r="A43" s="85" t="s">
        <v>9</v>
      </c>
      <c r="B43" s="86"/>
      <c r="C43" s="86"/>
      <c r="D43" s="86"/>
      <c r="E43" s="86"/>
      <c r="F43" s="86"/>
      <c r="G43" s="86"/>
      <c r="H43" s="86"/>
      <c r="I43" s="86"/>
      <c r="J43" s="86"/>
      <c r="K43" s="86"/>
      <c r="L43" s="86"/>
    </row>
    <row r="44" spans="1:12">
      <c r="A44" s="85"/>
      <c r="B44" s="86"/>
      <c r="C44" s="86"/>
      <c r="D44" s="86"/>
      <c r="E44" s="86"/>
      <c r="F44" s="86"/>
      <c r="G44" s="86"/>
      <c r="H44" s="86"/>
      <c r="I44" s="86"/>
      <c r="J44" s="86"/>
      <c r="K44" s="86"/>
      <c r="L44" s="86"/>
    </row>
    <row r="45" spans="1:12" ht="7.5" customHeight="1">
      <c r="A45" s="10"/>
      <c r="B45" s="2"/>
      <c r="C45" s="2"/>
      <c r="D45" s="2"/>
      <c r="E45" s="2"/>
      <c r="F45" s="2"/>
      <c r="G45" s="2"/>
      <c r="H45" s="2"/>
      <c r="I45" s="2"/>
      <c r="J45" s="2"/>
      <c r="K45" s="2"/>
      <c r="L45" s="2"/>
    </row>
    <row r="46" spans="1:12" ht="15" customHeight="1">
      <c r="A46" s="85" t="s">
        <v>11</v>
      </c>
      <c r="B46" s="86"/>
      <c r="C46" s="86"/>
      <c r="D46" s="86"/>
      <c r="E46" s="86"/>
      <c r="F46" s="86"/>
      <c r="G46" s="86"/>
      <c r="H46" s="86"/>
      <c r="I46" s="86"/>
      <c r="J46" s="86"/>
      <c r="K46" s="86"/>
      <c r="L46" s="86"/>
    </row>
    <row r="47" spans="1:12">
      <c r="A47" s="85"/>
      <c r="B47" s="86"/>
      <c r="C47" s="86"/>
      <c r="D47" s="86"/>
      <c r="E47" s="86"/>
      <c r="F47" s="86"/>
      <c r="G47" s="86"/>
      <c r="H47" s="86"/>
      <c r="I47" s="86"/>
      <c r="J47" s="86"/>
      <c r="K47" s="86"/>
      <c r="L47" s="86"/>
    </row>
    <row r="48" spans="1:12" ht="11.25" customHeight="1">
      <c r="A48" s="85"/>
      <c r="B48" s="86"/>
      <c r="C48" s="86"/>
      <c r="D48" s="86"/>
      <c r="E48" s="86"/>
      <c r="F48" s="86"/>
      <c r="G48" s="86"/>
      <c r="H48" s="86"/>
      <c r="I48" s="86"/>
      <c r="J48" s="86"/>
      <c r="K48" s="86"/>
      <c r="L48" s="86"/>
    </row>
    <row r="49" spans="1:12" hidden="1">
      <c r="A49" s="11"/>
      <c r="B49" s="12"/>
      <c r="C49" s="13"/>
      <c r="D49" s="13"/>
      <c r="E49" s="13"/>
      <c r="F49" s="13"/>
      <c r="G49" s="13"/>
      <c r="H49" s="13"/>
      <c r="I49" s="13"/>
      <c r="J49" s="13"/>
      <c r="K49" s="13"/>
      <c r="L49" s="13"/>
    </row>
    <row r="50" spans="1:12" s="2" customFormat="1" ht="15" customHeight="1">
      <c r="A50" s="134" t="s">
        <v>12</v>
      </c>
      <c r="B50" s="134"/>
      <c r="C50" s="134"/>
      <c r="D50" s="134" t="s">
        <v>71</v>
      </c>
      <c r="E50" s="134"/>
      <c r="F50" s="134"/>
      <c r="G50" s="134"/>
      <c r="H50" s="231" t="s">
        <v>154</v>
      </c>
      <c r="I50" s="231"/>
      <c r="J50" s="231"/>
      <c r="K50" s="231"/>
      <c r="L50" s="232" t="s">
        <v>155</v>
      </c>
    </row>
    <row r="51" spans="1:12" s="2" customFormat="1" ht="54" customHeight="1">
      <c r="A51" s="134"/>
      <c r="B51" s="134"/>
      <c r="C51" s="134"/>
      <c r="D51" s="134"/>
      <c r="E51" s="134"/>
      <c r="F51" s="134"/>
      <c r="G51" s="134"/>
      <c r="H51" s="231"/>
      <c r="I51" s="231"/>
      <c r="J51" s="231"/>
      <c r="K51" s="231"/>
      <c r="L51" s="233"/>
    </row>
    <row r="52" spans="1:12" s="2" customFormat="1" ht="15" customHeight="1">
      <c r="A52" s="92" t="s">
        <v>14</v>
      </c>
      <c r="B52" s="92"/>
      <c r="C52" s="92"/>
      <c r="D52" s="92"/>
      <c r="E52" s="92"/>
      <c r="F52" s="92"/>
      <c r="G52" s="92"/>
      <c r="H52" s="92"/>
      <c r="I52" s="92"/>
      <c r="J52" s="92"/>
      <c r="K52" s="92"/>
      <c r="L52" s="92"/>
    </row>
    <row r="53" spans="1:12" s="2" customFormat="1">
      <c r="A53" s="92"/>
      <c r="B53" s="92"/>
      <c r="C53" s="92"/>
      <c r="D53" s="92"/>
      <c r="E53" s="92"/>
      <c r="F53" s="92"/>
      <c r="G53" s="92"/>
      <c r="H53" s="92"/>
      <c r="I53" s="92"/>
      <c r="J53" s="92"/>
      <c r="K53" s="92"/>
      <c r="L53" s="92"/>
    </row>
    <row r="54" spans="1:12" s="2" customFormat="1">
      <c r="A54" s="92"/>
      <c r="B54" s="92"/>
      <c r="C54" s="92"/>
      <c r="D54" s="92"/>
      <c r="E54" s="92"/>
      <c r="F54" s="92"/>
      <c r="G54" s="92"/>
      <c r="H54" s="92"/>
      <c r="I54" s="92"/>
      <c r="J54" s="92"/>
      <c r="K54" s="92"/>
      <c r="L54" s="92"/>
    </row>
    <row r="55" spans="1:12" s="2" customFormat="1">
      <c r="A55" s="92"/>
      <c r="B55" s="92"/>
      <c r="C55" s="92"/>
      <c r="D55" s="92"/>
      <c r="E55" s="92"/>
      <c r="F55" s="92"/>
      <c r="G55" s="92"/>
      <c r="H55" s="92"/>
      <c r="I55" s="92"/>
      <c r="J55" s="92"/>
      <c r="K55" s="92"/>
      <c r="L55" s="92"/>
    </row>
    <row r="56" spans="1:12" s="2" customFormat="1">
      <c r="A56" s="92"/>
      <c r="B56" s="92"/>
      <c r="C56" s="92"/>
      <c r="D56" s="92"/>
      <c r="E56" s="92"/>
      <c r="F56" s="92"/>
      <c r="G56" s="92"/>
      <c r="H56" s="92"/>
      <c r="I56" s="92"/>
      <c r="J56" s="92"/>
      <c r="K56" s="92"/>
      <c r="L56" s="92"/>
    </row>
    <row r="57" spans="1:12" ht="15" customHeight="1">
      <c r="A57" s="114" t="s">
        <v>15</v>
      </c>
      <c r="B57" s="114"/>
      <c r="C57" s="114"/>
      <c r="D57" s="115" t="s">
        <v>16</v>
      </c>
      <c r="E57" s="116"/>
      <c r="F57" s="116"/>
      <c r="G57" s="117"/>
      <c r="H57" s="122"/>
      <c r="I57" s="123"/>
      <c r="J57" s="123"/>
      <c r="K57" s="124"/>
      <c r="L57" s="131"/>
    </row>
    <row r="58" spans="1:12">
      <c r="A58" s="114"/>
      <c r="B58" s="114"/>
      <c r="C58" s="114"/>
      <c r="D58" s="118"/>
      <c r="E58" s="88"/>
      <c r="F58" s="88"/>
      <c r="G58" s="89"/>
      <c r="H58" s="125"/>
      <c r="I58" s="126"/>
      <c r="J58" s="126"/>
      <c r="K58" s="127"/>
      <c r="L58" s="131"/>
    </row>
    <row r="59" spans="1:12">
      <c r="A59" s="114"/>
      <c r="B59" s="114"/>
      <c r="C59" s="114"/>
      <c r="D59" s="118"/>
      <c r="E59" s="88"/>
      <c r="F59" s="88"/>
      <c r="G59" s="89"/>
      <c r="H59" s="125"/>
      <c r="I59" s="126"/>
      <c r="J59" s="126"/>
      <c r="K59" s="127"/>
      <c r="L59" s="131"/>
    </row>
    <row r="60" spans="1:12" ht="7.5" customHeight="1">
      <c r="A60" s="114"/>
      <c r="B60" s="114"/>
      <c r="C60" s="114"/>
      <c r="D60" s="119"/>
      <c r="E60" s="120"/>
      <c r="F60" s="120"/>
      <c r="G60" s="121"/>
      <c r="H60" s="128"/>
      <c r="I60" s="129"/>
      <c r="J60" s="129"/>
      <c r="K60" s="130"/>
      <c r="L60" s="131"/>
    </row>
    <row r="61" spans="1:12" ht="15" customHeight="1">
      <c r="A61" s="114" t="s">
        <v>17</v>
      </c>
      <c r="B61" s="114"/>
      <c r="C61" s="114"/>
      <c r="D61" s="132" t="s">
        <v>18</v>
      </c>
      <c r="E61" s="132"/>
      <c r="F61" s="132"/>
      <c r="G61" s="132"/>
      <c r="H61" s="144"/>
      <c r="I61" s="144"/>
      <c r="J61" s="144"/>
      <c r="K61" s="144"/>
      <c r="L61" s="133"/>
    </row>
    <row r="62" spans="1:12">
      <c r="A62" s="114"/>
      <c r="B62" s="114"/>
      <c r="C62" s="114"/>
      <c r="D62" s="132"/>
      <c r="E62" s="132"/>
      <c r="F62" s="132"/>
      <c r="G62" s="132"/>
      <c r="H62" s="144"/>
      <c r="I62" s="144"/>
      <c r="J62" s="144"/>
      <c r="K62" s="144"/>
      <c r="L62" s="133"/>
    </row>
    <row r="63" spans="1:12">
      <c r="A63" s="114"/>
      <c r="B63" s="114"/>
      <c r="C63" s="114"/>
      <c r="D63" s="132"/>
      <c r="E63" s="132"/>
      <c r="F63" s="132"/>
      <c r="G63" s="132"/>
      <c r="H63" s="144"/>
      <c r="I63" s="144"/>
      <c r="J63" s="144"/>
      <c r="K63" s="144"/>
      <c r="L63" s="133"/>
    </row>
    <row r="64" spans="1:12" ht="0.75" customHeight="1">
      <c r="A64" s="114"/>
      <c r="B64" s="114"/>
      <c r="C64" s="114"/>
      <c r="D64" s="132"/>
      <c r="E64" s="132"/>
      <c r="F64" s="132"/>
      <c r="G64" s="132"/>
      <c r="H64" s="144"/>
      <c r="I64" s="144"/>
      <c r="J64" s="144"/>
      <c r="K64" s="144"/>
      <c r="L64" s="133"/>
    </row>
    <row r="65" spans="1:12" ht="65.25" customHeight="1">
      <c r="A65" s="105" t="s">
        <v>72</v>
      </c>
      <c r="B65" s="106"/>
      <c r="C65" s="107"/>
      <c r="D65" s="135" t="s">
        <v>19</v>
      </c>
      <c r="E65" s="136"/>
      <c r="F65" s="136"/>
      <c r="G65" s="137"/>
      <c r="H65" s="122"/>
      <c r="I65" s="123"/>
      <c r="J65" s="123"/>
      <c r="K65" s="124"/>
      <c r="L65" s="218"/>
    </row>
    <row r="66" spans="1:12">
      <c r="A66" s="108"/>
      <c r="B66" s="109"/>
      <c r="C66" s="110"/>
      <c r="D66" s="138" t="s">
        <v>20</v>
      </c>
      <c r="E66" s="139"/>
      <c r="F66" s="139"/>
      <c r="G66" s="140"/>
      <c r="H66" s="125"/>
      <c r="I66" s="126"/>
      <c r="J66" s="126"/>
      <c r="K66" s="127"/>
      <c r="L66" s="218"/>
    </row>
    <row r="67" spans="1:12" ht="19.5" customHeight="1">
      <c r="A67" s="108"/>
      <c r="B67" s="109"/>
      <c r="C67" s="110"/>
      <c r="D67" s="85" t="s">
        <v>21</v>
      </c>
      <c r="E67" s="86"/>
      <c r="F67" s="86"/>
      <c r="G67" s="87"/>
      <c r="H67" s="125"/>
      <c r="I67" s="126"/>
      <c r="J67" s="126"/>
      <c r="K67" s="127"/>
      <c r="L67" s="218"/>
    </row>
    <row r="68" spans="1:12" ht="27.75" customHeight="1">
      <c r="A68" s="108"/>
      <c r="B68" s="109"/>
      <c r="C68" s="110"/>
      <c r="D68" s="85" t="s">
        <v>22</v>
      </c>
      <c r="E68" s="86"/>
      <c r="F68" s="86"/>
      <c r="G68" s="87"/>
      <c r="H68" s="125"/>
      <c r="I68" s="126"/>
      <c r="J68" s="126"/>
      <c r="K68" s="127"/>
      <c r="L68" s="218"/>
    </row>
    <row r="69" spans="1:12" ht="22.5" customHeight="1">
      <c r="A69" s="108"/>
      <c r="B69" s="109"/>
      <c r="C69" s="110"/>
      <c r="D69" s="85" t="s">
        <v>23</v>
      </c>
      <c r="E69" s="86"/>
      <c r="F69" s="86"/>
      <c r="G69" s="87"/>
      <c r="H69" s="125"/>
      <c r="I69" s="126"/>
      <c r="J69" s="126"/>
      <c r="K69" s="127"/>
      <c r="L69" s="218"/>
    </row>
    <row r="70" spans="1:12" ht="27.75" customHeight="1">
      <c r="A70" s="108"/>
      <c r="B70" s="109"/>
      <c r="C70" s="110"/>
      <c r="D70" s="85" t="s">
        <v>24</v>
      </c>
      <c r="E70" s="86"/>
      <c r="F70" s="86"/>
      <c r="G70" s="87"/>
      <c r="H70" s="125"/>
      <c r="I70" s="126"/>
      <c r="J70" s="126"/>
      <c r="K70" s="127"/>
      <c r="L70" s="218"/>
    </row>
    <row r="71" spans="1:12" ht="46.5" customHeight="1">
      <c r="A71" s="108"/>
      <c r="B71" s="109"/>
      <c r="C71" s="110"/>
      <c r="D71" s="85" t="s">
        <v>25</v>
      </c>
      <c r="E71" s="86"/>
      <c r="F71" s="86"/>
      <c r="G71" s="87"/>
      <c r="H71" s="125"/>
      <c r="I71" s="126"/>
      <c r="J71" s="126"/>
      <c r="K71" s="127"/>
      <c r="L71" s="218"/>
    </row>
    <row r="72" spans="1:12" ht="32.25" customHeight="1">
      <c r="A72" s="111"/>
      <c r="B72" s="112"/>
      <c r="C72" s="113"/>
      <c r="D72" s="141" t="s">
        <v>26</v>
      </c>
      <c r="E72" s="142"/>
      <c r="F72" s="142"/>
      <c r="G72" s="143"/>
      <c r="H72" s="128"/>
      <c r="I72" s="129"/>
      <c r="J72" s="129"/>
      <c r="K72" s="130"/>
      <c r="L72" s="218"/>
    </row>
    <row r="73" spans="1:12" ht="81" customHeight="1">
      <c r="A73" s="93" t="s">
        <v>73</v>
      </c>
      <c r="B73" s="94"/>
      <c r="C73" s="95"/>
      <c r="D73" s="154" t="s">
        <v>27</v>
      </c>
      <c r="E73" s="155"/>
      <c r="F73" s="155"/>
      <c r="G73" s="156"/>
      <c r="H73" s="122"/>
      <c r="I73" s="123"/>
      <c r="J73" s="123"/>
      <c r="K73" s="124"/>
      <c r="L73" s="218"/>
    </row>
    <row r="74" spans="1:12" ht="31.5" customHeight="1">
      <c r="A74" s="96"/>
      <c r="B74" s="97"/>
      <c r="C74" s="98"/>
      <c r="D74" s="85" t="s">
        <v>74</v>
      </c>
      <c r="E74" s="86"/>
      <c r="F74" s="86"/>
      <c r="G74" s="87"/>
      <c r="H74" s="125"/>
      <c r="I74" s="126"/>
      <c r="J74" s="126"/>
      <c r="K74" s="127"/>
      <c r="L74" s="218"/>
    </row>
    <row r="75" spans="1:12" ht="27" customHeight="1">
      <c r="A75" s="96"/>
      <c r="B75" s="97"/>
      <c r="C75" s="98"/>
      <c r="D75" s="85" t="s">
        <v>75</v>
      </c>
      <c r="E75" s="86"/>
      <c r="F75" s="86"/>
      <c r="G75" s="87"/>
      <c r="H75" s="125"/>
      <c r="I75" s="126"/>
      <c r="J75" s="126"/>
      <c r="K75" s="127"/>
      <c r="L75" s="218"/>
    </row>
    <row r="76" spans="1:12" ht="45.75" customHeight="1">
      <c r="A76" s="96"/>
      <c r="B76" s="97"/>
      <c r="C76" s="98"/>
      <c r="D76" s="141" t="s">
        <v>76</v>
      </c>
      <c r="E76" s="142"/>
      <c r="F76" s="142"/>
      <c r="G76" s="143"/>
      <c r="H76" s="128"/>
      <c r="I76" s="129"/>
      <c r="J76" s="129"/>
      <c r="K76" s="130"/>
      <c r="L76" s="218"/>
    </row>
    <row r="77" spans="1:12" ht="33" customHeight="1">
      <c r="A77" s="93" t="s">
        <v>77</v>
      </c>
      <c r="B77" s="94"/>
      <c r="C77" s="95"/>
      <c r="D77" s="135" t="s">
        <v>28</v>
      </c>
      <c r="E77" s="136"/>
      <c r="F77" s="136"/>
      <c r="G77" s="137"/>
      <c r="H77" s="145"/>
      <c r="I77" s="146"/>
      <c r="J77" s="146"/>
      <c r="K77" s="147"/>
      <c r="L77" s="241"/>
    </row>
    <row r="78" spans="1:12" ht="67.5" customHeight="1">
      <c r="A78" s="96"/>
      <c r="B78" s="97"/>
      <c r="C78" s="98"/>
      <c r="D78" s="85" t="s">
        <v>29</v>
      </c>
      <c r="E78" s="86"/>
      <c r="F78" s="86"/>
      <c r="G78" s="87"/>
      <c r="H78" s="148"/>
      <c r="I78" s="149"/>
      <c r="J78" s="149"/>
      <c r="K78" s="150"/>
      <c r="L78" s="241"/>
    </row>
    <row r="79" spans="1:12" ht="58.5" customHeight="1">
      <c r="A79" s="99"/>
      <c r="B79" s="100"/>
      <c r="C79" s="101"/>
      <c r="D79" s="141" t="s">
        <v>30</v>
      </c>
      <c r="E79" s="142"/>
      <c r="F79" s="142"/>
      <c r="G79" s="143"/>
      <c r="H79" s="151"/>
      <c r="I79" s="152"/>
      <c r="J79" s="152"/>
      <c r="K79" s="153"/>
      <c r="L79" s="241"/>
    </row>
    <row r="80" spans="1:12" ht="111" customHeight="1">
      <c r="A80" s="157" t="s">
        <v>78</v>
      </c>
      <c r="B80" s="158"/>
      <c r="C80" s="159"/>
      <c r="D80" s="135" t="s">
        <v>79</v>
      </c>
      <c r="E80" s="136"/>
      <c r="F80" s="136"/>
      <c r="G80" s="137"/>
      <c r="H80" s="163"/>
      <c r="I80" s="164"/>
      <c r="J80" s="164"/>
      <c r="K80" s="165"/>
      <c r="L80" s="241"/>
    </row>
    <row r="81" spans="1:12" ht="54.75" customHeight="1">
      <c r="A81" s="160"/>
      <c r="B81" s="161"/>
      <c r="C81" s="162"/>
      <c r="D81" s="85" t="s">
        <v>31</v>
      </c>
      <c r="E81" s="86"/>
      <c r="F81" s="86"/>
      <c r="G81" s="87"/>
      <c r="H81" s="166"/>
      <c r="I81" s="167"/>
      <c r="J81" s="167"/>
      <c r="K81" s="168"/>
      <c r="L81" s="241"/>
    </row>
    <row r="82" spans="1:12" ht="29.25" customHeight="1">
      <c r="A82" s="160"/>
      <c r="B82" s="161"/>
      <c r="C82" s="162"/>
      <c r="D82" s="85" t="s">
        <v>32</v>
      </c>
      <c r="E82" s="86"/>
      <c r="F82" s="86"/>
      <c r="G82" s="87"/>
      <c r="H82" s="166"/>
      <c r="I82" s="167"/>
      <c r="J82" s="167"/>
      <c r="K82" s="168"/>
      <c r="L82" s="241"/>
    </row>
    <row r="83" spans="1:12" ht="26.25" customHeight="1">
      <c r="A83" s="160"/>
      <c r="B83" s="161"/>
      <c r="C83" s="162"/>
      <c r="D83" s="85" t="s">
        <v>33</v>
      </c>
      <c r="E83" s="86"/>
      <c r="F83" s="86"/>
      <c r="G83" s="87"/>
      <c r="H83" s="166"/>
      <c r="I83" s="167"/>
      <c r="J83" s="167"/>
      <c r="K83" s="168"/>
      <c r="L83" s="241"/>
    </row>
    <row r="84" spans="1:12" ht="25.5" customHeight="1">
      <c r="A84" s="160"/>
      <c r="B84" s="161"/>
      <c r="C84" s="162"/>
      <c r="D84" s="85" t="s">
        <v>34</v>
      </c>
      <c r="E84" s="86"/>
      <c r="F84" s="86"/>
      <c r="G84" s="87"/>
      <c r="H84" s="166"/>
      <c r="I84" s="167"/>
      <c r="J84" s="167"/>
      <c r="K84" s="168"/>
      <c r="L84" s="241"/>
    </row>
    <row r="85" spans="1:12" ht="29.25" customHeight="1">
      <c r="A85" s="160"/>
      <c r="B85" s="161"/>
      <c r="C85" s="162"/>
      <c r="D85" s="85" t="s">
        <v>35</v>
      </c>
      <c r="E85" s="86"/>
      <c r="F85" s="86"/>
      <c r="G85" s="87"/>
      <c r="H85" s="166"/>
      <c r="I85" s="167"/>
      <c r="J85" s="167"/>
      <c r="K85" s="168"/>
      <c r="L85" s="241"/>
    </row>
    <row r="86" spans="1:12">
      <c r="A86" s="160"/>
      <c r="B86" s="161"/>
      <c r="C86" s="162"/>
      <c r="D86" s="85" t="s">
        <v>36</v>
      </c>
      <c r="E86" s="86"/>
      <c r="F86" s="86"/>
      <c r="G86" s="87"/>
      <c r="H86" s="166"/>
      <c r="I86" s="167"/>
      <c r="J86" s="167"/>
      <c r="K86" s="168"/>
      <c r="L86" s="241"/>
    </row>
    <row r="87" spans="1:12">
      <c r="A87" s="160"/>
      <c r="B87" s="161"/>
      <c r="C87" s="162"/>
      <c r="D87" s="85" t="s">
        <v>81</v>
      </c>
      <c r="E87" s="86"/>
      <c r="F87" s="86"/>
      <c r="G87" s="87"/>
      <c r="H87" s="166"/>
      <c r="I87" s="167"/>
      <c r="J87" s="167"/>
      <c r="K87" s="168"/>
      <c r="L87" s="241"/>
    </row>
    <row r="88" spans="1:12">
      <c r="A88" s="160"/>
      <c r="B88" s="161"/>
      <c r="C88" s="162"/>
      <c r="D88" s="141" t="s">
        <v>80</v>
      </c>
      <c r="E88" s="142"/>
      <c r="F88" s="142"/>
      <c r="G88" s="143"/>
      <c r="H88" s="169"/>
      <c r="I88" s="170"/>
      <c r="J88" s="170"/>
      <c r="K88" s="171"/>
      <c r="L88" s="241"/>
    </row>
    <row r="89" spans="1:12" ht="31.5" customHeight="1">
      <c r="A89" s="102" t="s">
        <v>82</v>
      </c>
      <c r="B89" s="103"/>
      <c r="C89" s="104"/>
      <c r="D89" s="172" t="s">
        <v>37</v>
      </c>
      <c r="E89" s="173"/>
      <c r="F89" s="173"/>
      <c r="G89" s="174"/>
      <c r="H89" s="175"/>
      <c r="I89" s="176"/>
      <c r="J89" s="176"/>
      <c r="K89" s="177"/>
      <c r="L89" s="66"/>
    </row>
    <row r="90" spans="1:12" ht="60.75" customHeight="1">
      <c r="A90" s="105" t="s">
        <v>83</v>
      </c>
      <c r="B90" s="106"/>
      <c r="C90" s="107"/>
      <c r="D90" s="135" t="s">
        <v>38</v>
      </c>
      <c r="E90" s="136"/>
      <c r="F90" s="136"/>
      <c r="G90" s="137"/>
      <c r="H90" s="181"/>
      <c r="I90" s="182"/>
      <c r="J90" s="182"/>
      <c r="K90" s="183"/>
      <c r="L90" s="218"/>
    </row>
    <row r="91" spans="1:12" ht="56.25" customHeight="1">
      <c r="A91" s="111"/>
      <c r="B91" s="112"/>
      <c r="C91" s="113"/>
      <c r="D91" s="141" t="s">
        <v>39</v>
      </c>
      <c r="E91" s="142"/>
      <c r="F91" s="142"/>
      <c r="G91" s="143"/>
      <c r="H91" s="184"/>
      <c r="I91" s="185"/>
      <c r="J91" s="185"/>
      <c r="K91" s="186"/>
      <c r="L91" s="218"/>
    </row>
    <row r="92" spans="1:12" ht="78.75" customHeight="1">
      <c r="A92" s="93" t="s">
        <v>84</v>
      </c>
      <c r="B92" s="94"/>
      <c r="C92" s="95"/>
      <c r="D92" s="135" t="s">
        <v>40</v>
      </c>
      <c r="E92" s="136"/>
      <c r="F92" s="136"/>
      <c r="G92" s="137"/>
      <c r="H92" s="122"/>
      <c r="I92" s="123"/>
      <c r="J92" s="123"/>
      <c r="K92" s="124"/>
      <c r="L92" s="241"/>
    </row>
    <row r="93" spans="1:12" ht="102" customHeight="1">
      <c r="A93" s="96"/>
      <c r="B93" s="97"/>
      <c r="C93" s="98"/>
      <c r="D93" s="85" t="s">
        <v>41</v>
      </c>
      <c r="E93" s="86"/>
      <c r="F93" s="86"/>
      <c r="G93" s="87"/>
      <c r="H93" s="125"/>
      <c r="I93" s="126"/>
      <c r="J93" s="126"/>
      <c r="K93" s="127"/>
      <c r="L93" s="241"/>
    </row>
    <row r="94" spans="1:12" ht="52.5" customHeight="1">
      <c r="A94" s="96"/>
      <c r="B94" s="97"/>
      <c r="C94" s="98"/>
      <c r="D94" s="85" t="s">
        <v>42</v>
      </c>
      <c r="E94" s="86"/>
      <c r="F94" s="86"/>
      <c r="G94" s="87"/>
      <c r="H94" s="125"/>
      <c r="I94" s="126"/>
      <c r="J94" s="126"/>
      <c r="K94" s="127"/>
      <c r="L94" s="241"/>
    </row>
    <row r="95" spans="1:12" ht="115.5" customHeight="1">
      <c r="A95" s="96"/>
      <c r="B95" s="97"/>
      <c r="C95" s="98"/>
      <c r="D95" s="85" t="s">
        <v>43</v>
      </c>
      <c r="E95" s="86"/>
      <c r="F95" s="86"/>
      <c r="G95" s="87"/>
      <c r="H95" s="125"/>
      <c r="I95" s="126"/>
      <c r="J95" s="126"/>
      <c r="K95" s="127"/>
      <c r="L95" s="241"/>
    </row>
    <row r="96" spans="1:12" ht="79.5" customHeight="1">
      <c r="A96" s="99"/>
      <c r="B96" s="100"/>
      <c r="C96" s="101"/>
      <c r="D96" s="141" t="s">
        <v>44</v>
      </c>
      <c r="E96" s="142"/>
      <c r="F96" s="142"/>
      <c r="G96" s="143"/>
      <c r="H96" s="128"/>
      <c r="I96" s="129"/>
      <c r="J96" s="129"/>
      <c r="K96" s="130"/>
      <c r="L96" s="241"/>
    </row>
    <row r="97" spans="1:12" ht="172.5" customHeight="1">
      <c r="A97" s="178" t="s">
        <v>85</v>
      </c>
      <c r="B97" s="179"/>
      <c r="C97" s="180"/>
      <c r="D97" s="172" t="s">
        <v>45</v>
      </c>
      <c r="E97" s="173"/>
      <c r="F97" s="173"/>
      <c r="G97" s="174"/>
      <c r="H97" s="175"/>
      <c r="I97" s="176"/>
      <c r="J97" s="176"/>
      <c r="K97" s="177"/>
      <c r="L97" s="66"/>
    </row>
    <row r="98" spans="1:12" ht="121.5" customHeight="1">
      <c r="A98" s="178" t="s">
        <v>46</v>
      </c>
      <c r="B98" s="179"/>
      <c r="C98" s="180"/>
      <c r="D98" s="172" t="s">
        <v>47</v>
      </c>
      <c r="E98" s="173"/>
      <c r="F98" s="173"/>
      <c r="G98" s="174"/>
      <c r="H98" s="175"/>
      <c r="I98" s="176"/>
      <c r="J98" s="176"/>
      <c r="K98" s="177"/>
      <c r="L98" s="242"/>
    </row>
    <row r="99" spans="1:12" ht="51" customHeight="1">
      <c r="A99" s="105" t="s">
        <v>86</v>
      </c>
      <c r="B99" s="106"/>
      <c r="C99" s="107"/>
      <c r="D99" s="135" t="s">
        <v>48</v>
      </c>
      <c r="E99" s="136"/>
      <c r="F99" s="136"/>
      <c r="G99" s="137"/>
      <c r="H99" s="190"/>
      <c r="I99" s="191"/>
      <c r="J99" s="191"/>
      <c r="K99" s="192"/>
      <c r="L99" s="218"/>
    </row>
    <row r="100" spans="1:12" ht="37.5" customHeight="1">
      <c r="A100" s="108"/>
      <c r="B100" s="109"/>
      <c r="C100" s="110"/>
      <c r="D100" s="85" t="s">
        <v>49</v>
      </c>
      <c r="E100" s="86"/>
      <c r="F100" s="86"/>
      <c r="G100" s="87"/>
      <c r="H100" s="193"/>
      <c r="I100" s="194"/>
      <c r="J100" s="194"/>
      <c r="K100" s="195"/>
      <c r="L100" s="218"/>
    </row>
    <row r="101" spans="1:12" ht="30.75" customHeight="1">
      <c r="A101" s="108"/>
      <c r="B101" s="109"/>
      <c r="C101" s="110"/>
      <c r="D101" s="85" t="s">
        <v>50</v>
      </c>
      <c r="E101" s="86"/>
      <c r="F101" s="86"/>
      <c r="G101" s="87"/>
      <c r="H101" s="193"/>
      <c r="I101" s="194"/>
      <c r="J101" s="194"/>
      <c r="K101" s="195"/>
      <c r="L101" s="218"/>
    </row>
    <row r="102" spans="1:12" ht="40.5" customHeight="1">
      <c r="A102" s="108"/>
      <c r="B102" s="109"/>
      <c r="C102" s="110"/>
      <c r="D102" s="85" t="s">
        <v>51</v>
      </c>
      <c r="E102" s="86"/>
      <c r="F102" s="86"/>
      <c r="G102" s="87"/>
      <c r="H102" s="193"/>
      <c r="I102" s="194"/>
      <c r="J102" s="194"/>
      <c r="K102" s="195"/>
      <c r="L102" s="218"/>
    </row>
    <row r="103" spans="1:12" ht="53.25" customHeight="1">
      <c r="A103" s="108"/>
      <c r="B103" s="109"/>
      <c r="C103" s="110"/>
      <c r="D103" s="85" t="s">
        <v>52</v>
      </c>
      <c r="E103" s="86"/>
      <c r="F103" s="86"/>
      <c r="G103" s="87"/>
      <c r="H103" s="193"/>
      <c r="I103" s="194"/>
      <c r="J103" s="194"/>
      <c r="K103" s="195"/>
      <c r="L103" s="218"/>
    </row>
    <row r="104" spans="1:12">
      <c r="A104" s="108"/>
      <c r="B104" s="109"/>
      <c r="C104" s="110"/>
      <c r="D104" s="85" t="s">
        <v>53</v>
      </c>
      <c r="E104" s="86"/>
      <c r="F104" s="86"/>
      <c r="G104" s="87"/>
      <c r="H104" s="193"/>
      <c r="I104" s="194"/>
      <c r="J104" s="194"/>
      <c r="K104" s="195"/>
      <c r="L104" s="218"/>
    </row>
    <row r="105" spans="1:12">
      <c r="A105" s="108"/>
      <c r="B105" s="109"/>
      <c r="C105" s="110"/>
      <c r="D105" s="85" t="s">
        <v>54</v>
      </c>
      <c r="E105" s="86"/>
      <c r="F105" s="86"/>
      <c r="G105" s="87"/>
      <c r="H105" s="193"/>
      <c r="I105" s="194"/>
      <c r="J105" s="194"/>
      <c r="K105" s="195"/>
      <c r="L105" s="218"/>
    </row>
    <row r="106" spans="1:12" ht="23.25" customHeight="1">
      <c r="A106" s="111"/>
      <c r="B106" s="112"/>
      <c r="C106" s="113"/>
      <c r="D106" s="141" t="s">
        <v>55</v>
      </c>
      <c r="E106" s="142"/>
      <c r="F106" s="142"/>
      <c r="G106" s="143"/>
      <c r="H106" s="196"/>
      <c r="I106" s="197"/>
      <c r="J106" s="197"/>
      <c r="K106" s="198"/>
      <c r="L106" s="218"/>
    </row>
    <row r="107" spans="1:12" ht="54" customHeight="1">
      <c r="A107" s="93" t="s">
        <v>87</v>
      </c>
      <c r="B107" s="94"/>
      <c r="C107" s="95"/>
      <c r="D107" s="135" t="s">
        <v>56</v>
      </c>
      <c r="E107" s="136"/>
      <c r="F107" s="136"/>
      <c r="G107" s="137"/>
      <c r="H107" s="181"/>
      <c r="I107" s="182"/>
      <c r="J107" s="182"/>
      <c r="K107" s="183"/>
      <c r="L107" s="218"/>
    </row>
    <row r="108" spans="1:12" ht="53.25" customHeight="1">
      <c r="A108" s="96"/>
      <c r="B108" s="97"/>
      <c r="C108" s="98"/>
      <c r="D108" s="85" t="s">
        <v>57</v>
      </c>
      <c r="E108" s="86"/>
      <c r="F108" s="86"/>
      <c r="G108" s="87"/>
      <c r="H108" s="187"/>
      <c r="I108" s="188"/>
      <c r="J108" s="188"/>
      <c r="K108" s="189"/>
      <c r="L108" s="218"/>
    </row>
    <row r="109" spans="1:12" ht="120" customHeight="1">
      <c r="A109" s="99"/>
      <c r="B109" s="100"/>
      <c r="C109" s="101"/>
      <c r="D109" s="141" t="s">
        <v>58</v>
      </c>
      <c r="E109" s="142"/>
      <c r="F109" s="142"/>
      <c r="G109" s="143"/>
      <c r="H109" s="184"/>
      <c r="I109" s="185"/>
      <c r="J109" s="185"/>
      <c r="K109" s="186"/>
      <c r="L109" s="218"/>
    </row>
    <row r="110" spans="1:12" ht="82.5" customHeight="1">
      <c r="A110" s="102" t="s">
        <v>88</v>
      </c>
      <c r="B110" s="103"/>
      <c r="C110" s="104"/>
      <c r="D110" s="172" t="s">
        <v>59</v>
      </c>
      <c r="E110" s="173"/>
      <c r="F110" s="173"/>
      <c r="G110" s="174"/>
      <c r="H110" s="175"/>
      <c r="I110" s="176"/>
      <c r="J110" s="176"/>
      <c r="K110" s="177"/>
      <c r="L110" s="66"/>
    </row>
    <row r="111" spans="1:12">
      <c r="A111" s="93" t="s">
        <v>89</v>
      </c>
      <c r="B111" s="94"/>
      <c r="C111" s="95"/>
      <c r="D111" s="199" t="s">
        <v>60</v>
      </c>
      <c r="E111" s="200"/>
      <c r="F111" s="200"/>
      <c r="G111" s="201"/>
      <c r="H111" s="122"/>
      <c r="I111" s="123"/>
      <c r="J111" s="123"/>
      <c r="K111" s="124"/>
      <c r="L111" s="218"/>
    </row>
    <row r="112" spans="1:12" ht="68.25" customHeight="1">
      <c r="A112" s="96"/>
      <c r="B112" s="97"/>
      <c r="C112" s="98"/>
      <c r="D112" s="85" t="s">
        <v>61</v>
      </c>
      <c r="E112" s="86"/>
      <c r="F112" s="86"/>
      <c r="G112" s="87"/>
      <c r="H112" s="125"/>
      <c r="I112" s="126"/>
      <c r="J112" s="126"/>
      <c r="K112" s="127"/>
      <c r="L112" s="218"/>
    </row>
    <row r="113" spans="1:12" ht="44.25" customHeight="1">
      <c r="A113" s="96"/>
      <c r="B113" s="97"/>
      <c r="C113" s="98"/>
      <c r="D113" s="85" t="s">
        <v>62</v>
      </c>
      <c r="E113" s="86"/>
      <c r="F113" s="86"/>
      <c r="G113" s="87"/>
      <c r="H113" s="125"/>
      <c r="I113" s="126"/>
      <c r="J113" s="126"/>
      <c r="K113" s="127"/>
      <c r="L113" s="218"/>
    </row>
    <row r="114" spans="1:12" ht="48.75" customHeight="1">
      <c r="A114" s="96"/>
      <c r="B114" s="97"/>
      <c r="C114" s="98"/>
      <c r="D114" s="85" t="s">
        <v>63</v>
      </c>
      <c r="E114" s="86"/>
      <c r="F114" s="86"/>
      <c r="G114" s="87"/>
      <c r="H114" s="125"/>
      <c r="I114" s="126"/>
      <c r="J114" s="126"/>
      <c r="K114" s="127"/>
      <c r="L114" s="218"/>
    </row>
    <row r="115" spans="1:12" ht="27" customHeight="1">
      <c r="A115" s="96"/>
      <c r="B115" s="97"/>
      <c r="C115" s="98"/>
      <c r="D115" s="85" t="s">
        <v>90</v>
      </c>
      <c r="E115" s="86"/>
      <c r="F115" s="86"/>
      <c r="G115" s="87"/>
      <c r="H115" s="125"/>
      <c r="I115" s="126"/>
      <c r="J115" s="126"/>
      <c r="K115" s="127"/>
      <c r="L115" s="218"/>
    </row>
    <row r="116" spans="1:12" ht="51" customHeight="1">
      <c r="A116" s="96"/>
      <c r="B116" s="97"/>
      <c r="C116" s="98"/>
      <c r="D116" s="85" t="s">
        <v>64</v>
      </c>
      <c r="E116" s="86"/>
      <c r="F116" s="86"/>
      <c r="G116" s="87"/>
      <c r="H116" s="125"/>
      <c r="I116" s="126"/>
      <c r="J116" s="126"/>
      <c r="K116" s="127"/>
      <c r="L116" s="218"/>
    </row>
    <row r="117" spans="1:12" ht="78.75" customHeight="1">
      <c r="A117" s="96"/>
      <c r="B117" s="97"/>
      <c r="C117" s="98"/>
      <c r="D117" s="85" t="s">
        <v>65</v>
      </c>
      <c r="E117" s="86"/>
      <c r="F117" s="86"/>
      <c r="G117" s="87"/>
      <c r="H117" s="125"/>
      <c r="I117" s="126"/>
      <c r="J117" s="126"/>
      <c r="K117" s="127"/>
      <c r="L117" s="218"/>
    </row>
    <row r="118" spans="1:12" ht="88.5" customHeight="1">
      <c r="A118" s="96"/>
      <c r="B118" s="97"/>
      <c r="C118" s="98"/>
      <c r="D118" s="85" t="s">
        <v>66</v>
      </c>
      <c r="E118" s="86"/>
      <c r="F118" s="86"/>
      <c r="G118" s="87"/>
      <c r="H118" s="125"/>
      <c r="I118" s="126"/>
      <c r="J118" s="126"/>
      <c r="K118" s="127"/>
      <c r="L118" s="218"/>
    </row>
    <row r="119" spans="1:12" ht="52.5" customHeight="1">
      <c r="A119" s="96"/>
      <c r="B119" s="97"/>
      <c r="C119" s="98"/>
      <c r="D119" s="85" t="s">
        <v>67</v>
      </c>
      <c r="E119" s="86"/>
      <c r="F119" s="86"/>
      <c r="G119" s="87"/>
      <c r="H119" s="125"/>
      <c r="I119" s="126"/>
      <c r="J119" s="126"/>
      <c r="K119" s="127"/>
      <c r="L119" s="218"/>
    </row>
    <row r="120" spans="1:12" ht="67.5" customHeight="1">
      <c r="A120" s="99"/>
      <c r="B120" s="100"/>
      <c r="C120" s="101"/>
      <c r="D120" s="141" t="s">
        <v>68</v>
      </c>
      <c r="E120" s="142"/>
      <c r="F120" s="142"/>
      <c r="G120" s="143"/>
      <c r="H120" s="128"/>
      <c r="I120" s="129"/>
      <c r="J120" s="129"/>
      <c r="K120" s="130"/>
      <c r="L120" s="218"/>
    </row>
    <row r="121" spans="1:12" ht="29.25" customHeight="1">
      <c r="A121" s="93" t="s">
        <v>91</v>
      </c>
      <c r="B121" s="94"/>
      <c r="C121" s="94"/>
      <c r="D121" s="135" t="s">
        <v>69</v>
      </c>
      <c r="E121" s="136"/>
      <c r="F121" s="136"/>
      <c r="G121" s="137"/>
      <c r="H121" s="122"/>
      <c r="I121" s="123"/>
      <c r="J121" s="123"/>
      <c r="K121" s="124"/>
      <c r="L121" s="218"/>
    </row>
    <row r="122" spans="1:12" ht="30.75" customHeight="1">
      <c r="A122" s="96"/>
      <c r="B122" s="97"/>
      <c r="C122" s="97"/>
      <c r="D122" s="85" t="s">
        <v>70</v>
      </c>
      <c r="E122" s="86"/>
      <c r="F122" s="86"/>
      <c r="G122" s="87"/>
      <c r="H122" s="125"/>
      <c r="I122" s="126"/>
      <c r="J122" s="126"/>
      <c r="K122" s="127"/>
      <c r="L122" s="218"/>
    </row>
    <row r="123" spans="1:12" ht="61.5" customHeight="1">
      <c r="A123" s="202" t="s">
        <v>92</v>
      </c>
      <c r="B123" s="202"/>
      <c r="C123" s="202"/>
      <c r="D123" s="202"/>
      <c r="E123" s="202"/>
      <c r="F123" s="202"/>
      <c r="G123" s="202"/>
      <c r="H123" s="202"/>
      <c r="I123" s="202"/>
      <c r="J123" s="202"/>
      <c r="K123" s="202"/>
      <c r="L123" s="63">
        <f>SUM(L57:L122)</f>
        <v>0</v>
      </c>
    </row>
    <row r="124" spans="1:12" ht="60.75" customHeight="1">
      <c r="A124" s="203" t="s">
        <v>93</v>
      </c>
      <c r="B124" s="204"/>
      <c r="C124" s="204"/>
      <c r="D124" s="204"/>
      <c r="E124" s="204"/>
      <c r="F124" s="204"/>
      <c r="G124" s="204"/>
      <c r="H124" s="204"/>
      <c r="I124" s="204"/>
      <c r="J124" s="204"/>
      <c r="K124" s="204"/>
      <c r="L124" s="204"/>
    </row>
    <row r="125" spans="1:12">
      <c r="A125" s="10"/>
      <c r="B125" s="2"/>
      <c r="C125" s="2"/>
      <c r="D125" s="2"/>
      <c r="E125" s="2"/>
      <c r="F125" s="2"/>
      <c r="G125" s="2"/>
      <c r="H125" s="2"/>
      <c r="I125" s="2"/>
      <c r="J125" s="2"/>
      <c r="K125" s="2"/>
      <c r="L125" s="2"/>
    </row>
    <row r="126" spans="1:12" ht="33" customHeight="1">
      <c r="A126" s="85" t="s">
        <v>94</v>
      </c>
      <c r="B126" s="86"/>
      <c r="C126" s="86"/>
      <c r="D126" s="86"/>
      <c r="E126" s="86"/>
      <c r="F126" s="86"/>
      <c r="G126" s="86"/>
      <c r="H126" s="86"/>
      <c r="I126" s="86"/>
      <c r="J126" s="86"/>
      <c r="K126" s="86"/>
      <c r="L126" s="86"/>
    </row>
    <row r="127" spans="1:12" ht="26.25" customHeight="1">
      <c r="A127" s="10"/>
      <c r="B127" s="86" t="s">
        <v>95</v>
      </c>
      <c r="C127" s="86"/>
      <c r="D127" s="86"/>
      <c r="E127" s="86"/>
      <c r="F127" s="86"/>
      <c r="G127" s="86"/>
      <c r="H127" s="86"/>
      <c r="I127" s="86"/>
      <c r="J127" s="86"/>
      <c r="K127" s="86"/>
      <c r="L127" s="86"/>
    </row>
    <row r="128" spans="1:12" ht="15" customHeight="1">
      <c r="A128" s="14"/>
      <c r="B128" s="142" t="s">
        <v>96</v>
      </c>
      <c r="C128" s="142"/>
      <c r="D128" s="142"/>
      <c r="E128" s="142"/>
      <c r="F128" s="142"/>
      <c r="G128" s="142"/>
      <c r="H128" s="142"/>
      <c r="I128" s="142"/>
      <c r="J128" s="142"/>
      <c r="K128" s="142"/>
      <c r="L128" s="142"/>
    </row>
  </sheetData>
  <sheetProtection sheet="1" objects="1" scenarios="1"/>
  <mergeCells count="128">
    <mergeCell ref="A126:L126"/>
    <mergeCell ref="B128:L128"/>
    <mergeCell ref="B127:L127"/>
    <mergeCell ref="D122:G122"/>
    <mergeCell ref="A121:C122"/>
    <mergeCell ref="H121:K122"/>
    <mergeCell ref="L121:L122"/>
    <mergeCell ref="A123:K123"/>
    <mergeCell ref="A124:L124"/>
    <mergeCell ref="D119:G119"/>
    <mergeCell ref="D120:G120"/>
    <mergeCell ref="A111:C120"/>
    <mergeCell ref="H111:K120"/>
    <mergeCell ref="L111:L120"/>
    <mergeCell ref="D121:G121"/>
    <mergeCell ref="D114:G114"/>
    <mergeCell ref="D115:G115"/>
    <mergeCell ref="D116:G116"/>
    <mergeCell ref="D117:G117"/>
    <mergeCell ref="D118:G118"/>
    <mergeCell ref="D110:G110"/>
    <mergeCell ref="H110:K110"/>
    <mergeCell ref="D111:G111"/>
    <mergeCell ref="D112:G112"/>
    <mergeCell ref="D113:G113"/>
    <mergeCell ref="D107:G107"/>
    <mergeCell ref="D108:G108"/>
    <mergeCell ref="D109:G109"/>
    <mergeCell ref="A107:C109"/>
    <mergeCell ref="H107:K109"/>
    <mergeCell ref="L107:L109"/>
    <mergeCell ref="D104:G104"/>
    <mergeCell ref="D105:G105"/>
    <mergeCell ref="D106:G106"/>
    <mergeCell ref="A99:C106"/>
    <mergeCell ref="H99:K106"/>
    <mergeCell ref="L99:L106"/>
    <mergeCell ref="D99:G99"/>
    <mergeCell ref="D100:G100"/>
    <mergeCell ref="D101:G101"/>
    <mergeCell ref="D102:G102"/>
    <mergeCell ref="D103:G103"/>
    <mergeCell ref="D97:G97"/>
    <mergeCell ref="A97:C97"/>
    <mergeCell ref="H97:K97"/>
    <mergeCell ref="D98:G98"/>
    <mergeCell ref="A98:C98"/>
    <mergeCell ref="H98:K98"/>
    <mergeCell ref="L90:L91"/>
    <mergeCell ref="D92:G92"/>
    <mergeCell ref="D93:G93"/>
    <mergeCell ref="D94:G94"/>
    <mergeCell ref="D95:G95"/>
    <mergeCell ref="D96:G96"/>
    <mergeCell ref="H92:K96"/>
    <mergeCell ref="L92:L96"/>
    <mergeCell ref="D90:G90"/>
    <mergeCell ref="D91:G91"/>
    <mergeCell ref="A90:C91"/>
    <mergeCell ref="H90:K91"/>
    <mergeCell ref="D87:G87"/>
    <mergeCell ref="D88:G88"/>
    <mergeCell ref="A80:C88"/>
    <mergeCell ref="H80:K88"/>
    <mergeCell ref="L80:L88"/>
    <mergeCell ref="D89:G89"/>
    <mergeCell ref="A89:C89"/>
    <mergeCell ref="H89:K89"/>
    <mergeCell ref="D81:G81"/>
    <mergeCell ref="D82:G82"/>
    <mergeCell ref="D83:G83"/>
    <mergeCell ref="D84:G84"/>
    <mergeCell ref="D85:G85"/>
    <mergeCell ref="D86:G86"/>
    <mergeCell ref="A77:C79"/>
    <mergeCell ref="H77:K79"/>
    <mergeCell ref="L77:L79"/>
    <mergeCell ref="D80:G80"/>
    <mergeCell ref="D75:G75"/>
    <mergeCell ref="D76:G76"/>
    <mergeCell ref="A73:C76"/>
    <mergeCell ref="H73:K76"/>
    <mergeCell ref="L73:L76"/>
    <mergeCell ref="D77:G77"/>
    <mergeCell ref="D74:G74"/>
    <mergeCell ref="D73:G73"/>
    <mergeCell ref="D67:G67"/>
    <mergeCell ref="D68:G68"/>
    <mergeCell ref="D69:G69"/>
    <mergeCell ref="D70:G70"/>
    <mergeCell ref="D71:G71"/>
    <mergeCell ref="D72:G72"/>
    <mergeCell ref="H61:K64"/>
    <mergeCell ref="D78:G78"/>
    <mergeCell ref="D79:G79"/>
    <mergeCell ref="A52:L56"/>
    <mergeCell ref="A92:C96"/>
    <mergeCell ref="A110:C110"/>
    <mergeCell ref="A65:C72"/>
    <mergeCell ref="A57:C60"/>
    <mergeCell ref="B36:L38"/>
    <mergeCell ref="B33:L34"/>
    <mergeCell ref="B40:L41"/>
    <mergeCell ref="D57:G60"/>
    <mergeCell ref="H57:K60"/>
    <mergeCell ref="L57:L60"/>
    <mergeCell ref="D61:G64"/>
    <mergeCell ref="A61:C64"/>
    <mergeCell ref="L61:L64"/>
    <mergeCell ref="A43:L44"/>
    <mergeCell ref="A46:L48"/>
    <mergeCell ref="A50:C51"/>
    <mergeCell ref="D50:G51"/>
    <mergeCell ref="H50:K51"/>
    <mergeCell ref="L50:L51"/>
    <mergeCell ref="H65:K72"/>
    <mergeCell ref="L65:L72"/>
    <mergeCell ref="D65:G65"/>
    <mergeCell ref="D66:G66"/>
    <mergeCell ref="A1:L8"/>
    <mergeCell ref="A10:L10"/>
    <mergeCell ref="A12:L12"/>
    <mergeCell ref="A14:L14"/>
    <mergeCell ref="A16:L20"/>
    <mergeCell ref="B22:L23"/>
    <mergeCell ref="B25:L26"/>
    <mergeCell ref="A28:L28"/>
    <mergeCell ref="B30:L31"/>
  </mergeCells>
  <pageMargins left="0.5" right="0.7" top="0.5" bottom="0.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K14"/>
  <sheetViews>
    <sheetView zoomScaleNormal="100" workbookViewId="0">
      <selection activeCell="M8" sqref="M8"/>
    </sheetView>
  </sheetViews>
  <sheetFormatPr defaultColWidth="9.1796875" defaultRowHeight="14.5"/>
  <cols>
    <col min="1" max="10" width="9.1796875" style="1"/>
    <col min="11" max="11" width="43.26953125" style="1" customWidth="1"/>
    <col min="12" max="16384" width="9.1796875" style="1"/>
  </cols>
  <sheetData>
    <row r="1" spans="1:11" ht="30.75" customHeight="1">
      <c r="A1" s="205" t="s">
        <v>180</v>
      </c>
      <c r="B1" s="206"/>
      <c r="C1" s="206"/>
      <c r="D1" s="206"/>
      <c r="E1" s="206"/>
      <c r="F1" s="206"/>
      <c r="G1" s="206"/>
      <c r="H1" s="206"/>
      <c r="I1" s="206"/>
      <c r="J1" s="206"/>
      <c r="K1" s="206"/>
    </row>
    <row r="2" spans="1:11" s="3" customFormat="1" ht="15" customHeight="1">
      <c r="A2" s="207" t="s">
        <v>97</v>
      </c>
      <c r="B2" s="207"/>
      <c r="C2" s="207"/>
      <c r="D2" s="208" t="s">
        <v>203</v>
      </c>
      <c r="E2" s="209"/>
      <c r="F2" s="209"/>
      <c r="G2" s="209"/>
      <c r="H2" s="209"/>
      <c r="I2" s="209"/>
      <c r="J2" s="210"/>
      <c r="K2" s="207" t="s">
        <v>204</v>
      </c>
    </row>
    <row r="3" spans="1:11" s="3" customFormat="1" ht="15" customHeight="1">
      <c r="A3" s="207"/>
      <c r="B3" s="207"/>
      <c r="C3" s="207"/>
      <c r="D3" s="211"/>
      <c r="E3" s="212"/>
      <c r="F3" s="212"/>
      <c r="G3" s="212"/>
      <c r="H3" s="212"/>
      <c r="I3" s="212"/>
      <c r="J3" s="213"/>
      <c r="K3" s="207"/>
    </row>
    <row r="4" spans="1:11" s="4" customFormat="1" ht="70.5" customHeight="1">
      <c r="A4" s="277"/>
      <c r="B4" s="278"/>
      <c r="C4" s="279"/>
      <c r="D4" s="214" t="s">
        <v>201</v>
      </c>
      <c r="E4" s="214"/>
      <c r="F4" s="214"/>
      <c r="G4" s="214"/>
      <c r="H4" s="214"/>
      <c r="I4" s="214"/>
      <c r="J4" s="214"/>
      <c r="K4" s="276"/>
    </row>
    <row r="5" spans="1:11" s="5" customFormat="1" ht="75" customHeight="1">
      <c r="A5" s="178" t="s">
        <v>98</v>
      </c>
      <c r="B5" s="179"/>
      <c r="C5" s="180"/>
      <c r="D5" s="215"/>
      <c r="E5" s="216"/>
      <c r="F5" s="216"/>
      <c r="G5" s="216"/>
      <c r="H5" s="216"/>
      <c r="I5" s="216"/>
      <c r="J5" s="217"/>
      <c r="K5" s="64"/>
    </row>
    <row r="6" spans="1:11" s="4" customFormat="1" ht="75" customHeight="1">
      <c r="A6" s="102" t="s">
        <v>99</v>
      </c>
      <c r="B6" s="103"/>
      <c r="C6" s="104"/>
      <c r="D6" s="223"/>
      <c r="E6" s="223"/>
      <c r="F6" s="223"/>
      <c r="G6" s="223"/>
      <c r="H6" s="223"/>
      <c r="I6" s="223"/>
      <c r="J6" s="223"/>
      <c r="K6" s="66"/>
    </row>
    <row r="7" spans="1:11" s="4" customFormat="1" ht="75" customHeight="1">
      <c r="A7" s="102" t="s">
        <v>100</v>
      </c>
      <c r="B7" s="103"/>
      <c r="C7" s="104"/>
      <c r="D7" s="223"/>
      <c r="E7" s="223"/>
      <c r="F7" s="223"/>
      <c r="G7" s="223"/>
      <c r="H7" s="223"/>
      <c r="I7" s="223"/>
      <c r="J7" s="223"/>
      <c r="K7" s="66"/>
    </row>
    <row r="8" spans="1:11" s="4" customFormat="1" ht="75" customHeight="1">
      <c r="A8" s="178" t="s">
        <v>101</v>
      </c>
      <c r="B8" s="179"/>
      <c r="C8" s="180"/>
      <c r="D8" s="223"/>
      <c r="E8" s="223"/>
      <c r="F8" s="223"/>
      <c r="G8" s="223"/>
      <c r="H8" s="223"/>
      <c r="I8" s="223"/>
      <c r="J8" s="223"/>
      <c r="K8" s="66"/>
    </row>
    <row r="9" spans="1:11" s="4" customFormat="1" ht="75" customHeight="1">
      <c r="A9" s="178" t="s">
        <v>102</v>
      </c>
      <c r="B9" s="179"/>
      <c r="C9" s="180"/>
      <c r="D9" s="223"/>
      <c r="E9" s="223"/>
      <c r="F9" s="223"/>
      <c r="G9" s="223"/>
      <c r="H9" s="223"/>
      <c r="I9" s="223"/>
      <c r="J9" s="223"/>
      <c r="K9" s="66"/>
    </row>
    <row r="10" spans="1:11" s="4" customFormat="1" ht="75" customHeight="1">
      <c r="A10" s="178" t="s">
        <v>103</v>
      </c>
      <c r="B10" s="179"/>
      <c r="C10" s="180"/>
      <c r="D10" s="223"/>
      <c r="E10" s="223"/>
      <c r="F10" s="223"/>
      <c r="G10" s="223"/>
      <c r="H10" s="223"/>
      <c r="I10" s="223"/>
      <c r="J10" s="223"/>
      <c r="K10" s="66"/>
    </row>
    <row r="11" spans="1:11" s="4" customFormat="1" ht="75" customHeight="1">
      <c r="A11" s="178" t="s">
        <v>104</v>
      </c>
      <c r="B11" s="179"/>
      <c r="C11" s="180"/>
      <c r="D11" s="223"/>
      <c r="E11" s="223"/>
      <c r="F11" s="223"/>
      <c r="G11" s="223"/>
      <c r="H11" s="223"/>
      <c r="I11" s="223"/>
      <c r="J11" s="223"/>
      <c r="K11" s="66"/>
    </row>
    <row r="12" spans="1:11" s="4" customFormat="1" ht="69.75" customHeight="1">
      <c r="A12" s="220" t="s">
        <v>105</v>
      </c>
      <c r="B12" s="221"/>
      <c r="C12" s="221"/>
      <c r="D12" s="221"/>
      <c r="E12" s="221"/>
      <c r="F12" s="221"/>
      <c r="G12" s="221"/>
      <c r="H12" s="221"/>
      <c r="I12" s="221"/>
      <c r="J12" s="222"/>
      <c r="K12" s="65">
        <f>SUM(K5:K11)</f>
        <v>0</v>
      </c>
    </row>
    <row r="14" spans="1:11" ht="65.25" customHeight="1">
      <c r="A14" s="219" t="s">
        <v>106</v>
      </c>
      <c r="B14" s="219"/>
      <c r="C14" s="219"/>
      <c r="D14" s="219"/>
      <c r="E14" s="219"/>
      <c r="F14" s="219"/>
      <c r="G14" s="219"/>
      <c r="H14" s="219"/>
      <c r="I14" s="219"/>
      <c r="J14" s="219"/>
      <c r="K14" s="219"/>
    </row>
  </sheetData>
  <sheetProtection sheet="1" objects="1" scenarios="1"/>
  <mergeCells count="22">
    <mergeCell ref="A14:K14"/>
    <mergeCell ref="A12:J12"/>
    <mergeCell ref="D6:J6"/>
    <mergeCell ref="D7:J7"/>
    <mergeCell ref="D8:J8"/>
    <mergeCell ref="D9:J9"/>
    <mergeCell ref="D10:J10"/>
    <mergeCell ref="D11:J11"/>
    <mergeCell ref="A6:C6"/>
    <mergeCell ref="A7:C7"/>
    <mergeCell ref="A8:C8"/>
    <mergeCell ref="A9:C9"/>
    <mergeCell ref="A10:C10"/>
    <mergeCell ref="A11:C11"/>
    <mergeCell ref="A1:K1"/>
    <mergeCell ref="A2:C3"/>
    <mergeCell ref="D2:J3"/>
    <mergeCell ref="K2:K3"/>
    <mergeCell ref="D4:J4"/>
    <mergeCell ref="A4:C4"/>
    <mergeCell ref="A5:C5"/>
    <mergeCell ref="D5:J5"/>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K35"/>
  <sheetViews>
    <sheetView zoomScaleNormal="100" workbookViewId="0">
      <selection activeCell="M26" sqref="M26"/>
    </sheetView>
  </sheetViews>
  <sheetFormatPr defaultColWidth="9.1796875" defaultRowHeight="14.5"/>
  <cols>
    <col min="1" max="10" width="9.1796875" style="1"/>
    <col min="11" max="11" width="44.90625" style="1" customWidth="1"/>
    <col min="12" max="16384" width="9.1796875" style="1"/>
  </cols>
  <sheetData>
    <row r="1" spans="1:11" ht="15.5">
      <c r="A1" s="15" t="s">
        <v>113</v>
      </c>
      <c r="B1" s="16"/>
      <c r="C1" s="16"/>
      <c r="D1" s="16"/>
      <c r="E1" s="16"/>
      <c r="F1" s="16"/>
      <c r="G1" s="16"/>
      <c r="H1" s="16"/>
      <c r="I1" s="16"/>
      <c r="J1" s="16"/>
      <c r="K1" s="16"/>
    </row>
    <row r="2" spans="1:11">
      <c r="A2" s="17" t="s">
        <v>114</v>
      </c>
      <c r="B2" s="2"/>
      <c r="C2" s="2"/>
      <c r="D2" s="2"/>
      <c r="E2" s="2"/>
      <c r="F2" s="2"/>
      <c r="G2" s="2"/>
      <c r="H2" s="2"/>
      <c r="I2" s="2"/>
      <c r="J2" s="2"/>
      <c r="K2" s="2"/>
    </row>
    <row r="3" spans="1:11" ht="33" customHeight="1">
      <c r="A3" s="225" t="s">
        <v>115</v>
      </c>
      <c r="B3" s="224"/>
      <c r="C3" s="224"/>
      <c r="D3" s="224"/>
      <c r="E3" s="224"/>
      <c r="F3" s="224"/>
      <c r="G3" s="224"/>
      <c r="H3" s="224"/>
      <c r="I3" s="224"/>
      <c r="J3" s="224"/>
      <c r="K3" s="224"/>
    </row>
    <row r="4" spans="1:11">
      <c r="A4" s="10"/>
      <c r="B4" s="224" t="s">
        <v>134</v>
      </c>
      <c r="C4" s="224"/>
      <c r="D4" s="224"/>
      <c r="E4" s="224"/>
      <c r="F4" s="224"/>
      <c r="G4" s="224"/>
      <c r="H4" s="224"/>
      <c r="I4" s="224"/>
      <c r="J4" s="224"/>
      <c r="K4" s="224"/>
    </row>
    <row r="5" spans="1:11">
      <c r="A5" s="10"/>
      <c r="B5" s="224" t="s">
        <v>116</v>
      </c>
      <c r="C5" s="224"/>
      <c r="D5" s="224"/>
      <c r="E5" s="224"/>
      <c r="F5" s="224"/>
      <c r="G5" s="224"/>
      <c r="H5" s="224"/>
      <c r="I5" s="224"/>
      <c r="J5" s="224"/>
      <c r="K5" s="224"/>
    </row>
    <row r="6" spans="1:11">
      <c r="A6" s="10"/>
      <c r="B6" s="224" t="s">
        <v>117</v>
      </c>
      <c r="C6" s="224"/>
      <c r="D6" s="224"/>
      <c r="E6" s="224"/>
      <c r="F6" s="224"/>
      <c r="G6" s="224"/>
      <c r="H6" s="224"/>
      <c r="I6" s="224"/>
      <c r="J6" s="224"/>
      <c r="K6" s="224"/>
    </row>
    <row r="7" spans="1:11">
      <c r="A7" s="10"/>
      <c r="B7" s="224" t="s">
        <v>118</v>
      </c>
      <c r="C7" s="224"/>
      <c r="D7" s="224"/>
      <c r="E7" s="224"/>
      <c r="F7" s="224"/>
      <c r="G7" s="224"/>
      <c r="H7" s="224"/>
      <c r="I7" s="224"/>
      <c r="J7" s="224"/>
      <c r="K7" s="224"/>
    </row>
    <row r="8" spans="1:11">
      <c r="A8" s="10"/>
      <c r="B8" s="224" t="s">
        <v>119</v>
      </c>
      <c r="C8" s="224"/>
      <c r="D8" s="224"/>
      <c r="E8" s="224"/>
      <c r="F8" s="224"/>
      <c r="G8" s="224"/>
      <c r="H8" s="224"/>
      <c r="I8" s="224"/>
      <c r="J8" s="224"/>
      <c r="K8" s="224"/>
    </row>
    <row r="9" spans="1:11" ht="31.5" customHeight="1">
      <c r="A9" s="10"/>
      <c r="B9" s="224" t="s">
        <v>120</v>
      </c>
      <c r="C9" s="224"/>
      <c r="D9" s="224"/>
      <c r="E9" s="224"/>
      <c r="F9" s="224"/>
      <c r="G9" s="224"/>
      <c r="H9" s="224"/>
      <c r="I9" s="224"/>
      <c r="J9" s="224"/>
      <c r="K9" s="224"/>
    </row>
    <row r="10" spans="1:11">
      <c r="A10" s="10"/>
      <c r="B10" s="224" t="s">
        <v>121</v>
      </c>
      <c r="C10" s="224"/>
      <c r="D10" s="224"/>
      <c r="E10" s="224"/>
      <c r="F10" s="224"/>
      <c r="G10" s="224"/>
      <c r="H10" s="224"/>
      <c r="I10" s="224"/>
      <c r="J10" s="224"/>
      <c r="K10" s="224"/>
    </row>
    <row r="11" spans="1:11">
      <c r="A11" s="10"/>
      <c r="B11" s="2"/>
      <c r="C11" s="224" t="s">
        <v>122</v>
      </c>
      <c r="D11" s="224"/>
      <c r="E11" s="224"/>
      <c r="F11" s="224"/>
      <c r="G11" s="224"/>
      <c r="H11" s="224"/>
      <c r="I11" s="224"/>
      <c r="J11" s="224"/>
      <c r="K11" s="224"/>
    </row>
    <row r="12" spans="1:11">
      <c r="A12" s="10"/>
      <c r="B12" s="2"/>
      <c r="C12" s="224" t="s">
        <v>123</v>
      </c>
      <c r="D12" s="224"/>
      <c r="E12" s="224"/>
      <c r="F12" s="224"/>
      <c r="G12" s="224"/>
      <c r="H12" s="224"/>
      <c r="I12" s="224"/>
      <c r="J12" s="224"/>
      <c r="K12" s="224"/>
    </row>
    <row r="13" spans="1:11">
      <c r="A13" s="10"/>
      <c r="B13" s="2"/>
      <c r="C13" s="224" t="s">
        <v>124</v>
      </c>
      <c r="D13" s="224"/>
      <c r="E13" s="224"/>
      <c r="F13" s="224"/>
      <c r="G13" s="224"/>
      <c r="H13" s="224"/>
      <c r="I13" s="224"/>
      <c r="J13" s="224"/>
      <c r="K13" s="224"/>
    </row>
    <row r="14" spans="1:11">
      <c r="A14" s="10"/>
      <c r="B14" s="2"/>
      <c r="C14" s="224" t="s">
        <v>125</v>
      </c>
      <c r="D14" s="224"/>
      <c r="E14" s="224"/>
      <c r="F14" s="224"/>
      <c r="G14" s="224"/>
      <c r="H14" s="224"/>
      <c r="I14" s="224"/>
      <c r="J14" s="224"/>
      <c r="K14" s="224"/>
    </row>
    <row r="15" spans="1:11">
      <c r="A15" s="10"/>
      <c r="B15" s="2"/>
      <c r="C15" s="224" t="s">
        <v>126</v>
      </c>
      <c r="D15" s="224"/>
      <c r="E15" s="224"/>
      <c r="F15" s="224"/>
      <c r="G15" s="224"/>
      <c r="H15" s="224"/>
      <c r="I15" s="224"/>
      <c r="J15" s="224"/>
      <c r="K15" s="224"/>
    </row>
    <row r="16" spans="1:11">
      <c r="A16" s="10"/>
      <c r="B16" s="2"/>
      <c r="C16" s="224" t="s">
        <v>127</v>
      </c>
      <c r="D16" s="224"/>
      <c r="E16" s="224"/>
      <c r="F16" s="224"/>
      <c r="G16" s="224"/>
      <c r="H16" s="224"/>
      <c r="I16" s="224"/>
      <c r="J16" s="224"/>
      <c r="K16" s="224"/>
    </row>
    <row r="17" spans="1:11" ht="30.75" customHeight="1">
      <c r="A17" s="10"/>
      <c r="B17" s="224" t="s">
        <v>128</v>
      </c>
      <c r="C17" s="224"/>
      <c r="D17" s="224"/>
      <c r="E17" s="224"/>
      <c r="F17" s="224"/>
      <c r="G17" s="224"/>
      <c r="H17" s="224"/>
      <c r="I17" s="224"/>
      <c r="J17" s="224"/>
      <c r="K17" s="224"/>
    </row>
    <row r="18" spans="1:11">
      <c r="A18" s="10"/>
      <c r="B18" s="224" t="s">
        <v>129</v>
      </c>
      <c r="C18" s="224"/>
      <c r="D18" s="224"/>
      <c r="E18" s="224"/>
      <c r="F18" s="224"/>
      <c r="G18" s="224"/>
      <c r="H18" s="224"/>
      <c r="I18" s="224"/>
      <c r="J18" s="224"/>
      <c r="K18" s="224"/>
    </row>
    <row r="19" spans="1:11" ht="30.75" customHeight="1">
      <c r="A19" s="10"/>
      <c r="B19" s="224" t="s">
        <v>130</v>
      </c>
      <c r="C19" s="224"/>
      <c r="D19" s="224"/>
      <c r="E19" s="224"/>
      <c r="F19" s="224"/>
      <c r="G19" s="224"/>
      <c r="H19" s="224"/>
      <c r="I19" s="224"/>
      <c r="J19" s="224"/>
      <c r="K19" s="224"/>
    </row>
    <row r="20" spans="1:11">
      <c r="A20" s="225" t="s">
        <v>131</v>
      </c>
      <c r="B20" s="224"/>
      <c r="C20" s="224"/>
      <c r="D20" s="224"/>
      <c r="E20" s="224"/>
      <c r="F20" s="224"/>
      <c r="G20" s="224"/>
      <c r="H20" s="224"/>
      <c r="I20" s="224"/>
      <c r="J20" s="224"/>
      <c r="K20" s="224"/>
    </row>
    <row r="21" spans="1:11" ht="30.75" customHeight="1">
      <c r="A21" s="225" t="s">
        <v>132</v>
      </c>
      <c r="B21" s="224"/>
      <c r="C21" s="224"/>
      <c r="D21" s="224"/>
      <c r="E21" s="224"/>
      <c r="F21" s="224"/>
      <c r="G21" s="224"/>
      <c r="H21" s="224"/>
      <c r="I21" s="224"/>
      <c r="J21" s="224"/>
      <c r="K21" s="224"/>
    </row>
    <row r="22" spans="1:11">
      <c r="A22" s="225" t="s">
        <v>133</v>
      </c>
      <c r="B22" s="224"/>
      <c r="C22" s="224"/>
      <c r="D22" s="224"/>
      <c r="E22" s="224"/>
      <c r="F22" s="224"/>
      <c r="G22" s="224"/>
      <c r="H22" s="224"/>
      <c r="I22" s="224"/>
      <c r="J22" s="224"/>
      <c r="K22" s="224"/>
    </row>
    <row r="23" spans="1:11">
      <c r="A23" s="10"/>
      <c r="B23" s="2"/>
      <c r="C23" s="2"/>
      <c r="D23" s="2"/>
      <c r="E23" s="2"/>
      <c r="F23" s="2"/>
      <c r="G23" s="2"/>
      <c r="H23" s="2"/>
      <c r="I23" s="2"/>
      <c r="J23" s="2"/>
      <c r="K23" s="2"/>
    </row>
    <row r="24" spans="1:11">
      <c r="A24" s="10"/>
      <c r="B24" s="2"/>
      <c r="C24" s="2"/>
      <c r="D24" s="2"/>
      <c r="E24" s="2"/>
      <c r="F24" s="2"/>
      <c r="G24" s="2"/>
      <c r="H24" s="2"/>
      <c r="I24" s="2"/>
      <c r="J24" s="2"/>
      <c r="K24" s="2"/>
    </row>
    <row r="25" spans="1:11" ht="30.75" customHeight="1">
      <c r="A25" s="243" t="s">
        <v>107</v>
      </c>
      <c r="B25" s="243"/>
      <c r="C25" s="243"/>
      <c r="D25" s="243"/>
      <c r="E25" s="243"/>
      <c r="F25" s="243"/>
      <c r="G25" s="243"/>
      <c r="H25" s="243"/>
      <c r="I25" s="243"/>
      <c r="J25" s="243"/>
      <c r="K25" s="243"/>
    </row>
    <row r="26" spans="1:11" s="3" customFormat="1" ht="15" customHeight="1">
      <c r="A26" s="207" t="s">
        <v>97</v>
      </c>
      <c r="B26" s="207"/>
      <c r="C26" s="207"/>
      <c r="D26" s="244" t="s">
        <v>205</v>
      </c>
      <c r="E26" s="244"/>
      <c r="F26" s="244"/>
      <c r="G26" s="244"/>
      <c r="H26" s="244"/>
      <c r="I26" s="244"/>
      <c r="J26" s="244"/>
      <c r="K26" s="207" t="s">
        <v>206</v>
      </c>
    </row>
    <row r="27" spans="1:11" s="3" customFormat="1" ht="15" customHeight="1">
      <c r="A27" s="207"/>
      <c r="B27" s="207"/>
      <c r="C27" s="207"/>
      <c r="D27" s="244"/>
      <c r="E27" s="244"/>
      <c r="F27" s="244"/>
      <c r="G27" s="244"/>
      <c r="H27" s="244"/>
      <c r="I27" s="244"/>
      <c r="J27" s="244"/>
      <c r="K27" s="207"/>
    </row>
    <row r="28" spans="1:11" s="4" customFormat="1" ht="51" customHeight="1">
      <c r="A28" s="275"/>
      <c r="B28" s="275"/>
      <c r="C28" s="275"/>
      <c r="D28" s="280" t="s">
        <v>202</v>
      </c>
      <c r="E28" s="245"/>
      <c r="F28" s="245"/>
      <c r="G28" s="245"/>
      <c r="H28" s="245"/>
      <c r="I28" s="245"/>
      <c r="J28" s="245"/>
      <c r="K28" s="276"/>
    </row>
    <row r="29" spans="1:11" s="5" customFormat="1" ht="75" customHeight="1">
      <c r="A29" s="246" t="s">
        <v>108</v>
      </c>
      <c r="B29" s="246"/>
      <c r="C29" s="246"/>
      <c r="D29" s="247"/>
      <c r="E29" s="247"/>
      <c r="F29" s="247"/>
      <c r="G29" s="247"/>
      <c r="H29" s="247"/>
      <c r="I29" s="247"/>
      <c r="J29" s="247"/>
      <c r="K29" s="64"/>
    </row>
    <row r="30" spans="1:11" s="4" customFormat="1" ht="75" customHeight="1">
      <c r="A30" s="114" t="s">
        <v>109</v>
      </c>
      <c r="B30" s="114"/>
      <c r="C30" s="114"/>
      <c r="D30" s="223"/>
      <c r="E30" s="223"/>
      <c r="F30" s="223"/>
      <c r="G30" s="223"/>
      <c r="H30" s="223"/>
      <c r="I30" s="223"/>
      <c r="J30" s="223"/>
      <c r="K30" s="66"/>
    </row>
    <row r="31" spans="1:11" s="4" customFormat="1" ht="75" customHeight="1">
      <c r="A31" s="114" t="s">
        <v>110</v>
      </c>
      <c r="B31" s="114"/>
      <c r="C31" s="114"/>
      <c r="D31" s="223"/>
      <c r="E31" s="223"/>
      <c r="F31" s="223"/>
      <c r="G31" s="223"/>
      <c r="H31" s="223"/>
      <c r="I31" s="223"/>
      <c r="J31" s="223"/>
      <c r="K31" s="66"/>
    </row>
    <row r="32" spans="1:11" s="4" customFormat="1" ht="184.5" customHeight="1">
      <c r="A32" s="246" t="s">
        <v>111</v>
      </c>
      <c r="B32" s="246"/>
      <c r="C32" s="246"/>
      <c r="D32" s="223"/>
      <c r="E32" s="223"/>
      <c r="F32" s="223"/>
      <c r="G32" s="223"/>
      <c r="H32" s="223"/>
      <c r="I32" s="223"/>
      <c r="J32" s="223"/>
      <c r="K32" s="66"/>
    </row>
    <row r="33" spans="1:11" s="4" customFormat="1" ht="75" customHeight="1">
      <c r="A33" s="246" t="s">
        <v>112</v>
      </c>
      <c r="B33" s="246"/>
      <c r="C33" s="246"/>
      <c r="D33" s="223"/>
      <c r="E33" s="223"/>
      <c r="F33" s="223"/>
      <c r="G33" s="223"/>
      <c r="H33" s="223"/>
      <c r="I33" s="223"/>
      <c r="J33" s="223"/>
      <c r="K33" s="66"/>
    </row>
    <row r="34" spans="1:11" s="4" customFormat="1" ht="75" customHeight="1">
      <c r="A34" s="246" t="s">
        <v>103</v>
      </c>
      <c r="B34" s="246"/>
      <c r="C34" s="246"/>
      <c r="D34" s="223"/>
      <c r="E34" s="223"/>
      <c r="F34" s="223"/>
      <c r="G34" s="223"/>
      <c r="H34" s="223"/>
      <c r="I34" s="223"/>
      <c r="J34" s="223"/>
      <c r="K34" s="66"/>
    </row>
    <row r="35" spans="1:11" s="4" customFormat="1" ht="69.75" customHeight="1">
      <c r="A35" s="250" t="s">
        <v>92</v>
      </c>
      <c r="B35" s="250"/>
      <c r="C35" s="250"/>
      <c r="D35" s="250"/>
      <c r="E35" s="250"/>
      <c r="F35" s="250"/>
      <c r="G35" s="250"/>
      <c r="H35" s="250"/>
      <c r="I35" s="250"/>
      <c r="J35" s="250"/>
      <c r="K35" s="65">
        <f>SUM(K29:K34)</f>
        <v>0</v>
      </c>
    </row>
  </sheetData>
  <sheetProtection sheet="1"/>
  <mergeCells count="39">
    <mergeCell ref="A20:K20"/>
    <mergeCell ref="C15:K15"/>
    <mergeCell ref="C16:K16"/>
    <mergeCell ref="B17:K17"/>
    <mergeCell ref="B18:K18"/>
    <mergeCell ref="B19:K19"/>
    <mergeCell ref="A35:J35"/>
    <mergeCell ref="C14:K14"/>
    <mergeCell ref="A3:K3"/>
    <mergeCell ref="B4:K4"/>
    <mergeCell ref="B5:K5"/>
    <mergeCell ref="B6:K6"/>
    <mergeCell ref="B7:K7"/>
    <mergeCell ref="B8:K8"/>
    <mergeCell ref="B9:K9"/>
    <mergeCell ref="B10:K10"/>
    <mergeCell ref="C11:K11"/>
    <mergeCell ref="C12:K12"/>
    <mergeCell ref="C13:K13"/>
    <mergeCell ref="A21:K21"/>
    <mergeCell ref="A22:K22"/>
    <mergeCell ref="A33:C33"/>
    <mergeCell ref="D33:J33"/>
    <mergeCell ref="A34:C34"/>
    <mergeCell ref="D34:J34"/>
    <mergeCell ref="A31:C31"/>
    <mergeCell ref="D31:J31"/>
    <mergeCell ref="A32:C32"/>
    <mergeCell ref="D32:J32"/>
    <mergeCell ref="A29:C29"/>
    <mergeCell ref="D29:J29"/>
    <mergeCell ref="A30:C30"/>
    <mergeCell ref="D30:J30"/>
    <mergeCell ref="A25:K25"/>
    <mergeCell ref="A26:C27"/>
    <mergeCell ref="D26:J27"/>
    <mergeCell ref="K26:K27"/>
    <mergeCell ref="A28:C28"/>
    <mergeCell ref="D28:J28"/>
  </mergeCells>
  <pageMargins left="0.7" right="0.7" top="0.75" bottom="0.75" header="0.3" footer="0.3"/>
  <pageSetup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7783-E60F-41AD-9170-CC4AEBF031DD}">
  <sheetPr>
    <tabColor theme="7" tint="0.39997558519241921"/>
  </sheetPr>
  <dimension ref="A2:B18"/>
  <sheetViews>
    <sheetView workbookViewId="0">
      <selection activeCell="D3" sqref="D3"/>
    </sheetView>
  </sheetViews>
  <sheetFormatPr defaultRowHeight="14.5"/>
  <cols>
    <col min="1" max="1" width="36.453125" customWidth="1"/>
    <col min="2" max="2" width="46.6328125" bestFit="1" customWidth="1"/>
  </cols>
  <sheetData>
    <row r="2" spans="1:2" ht="37.5" customHeight="1">
      <c r="A2" s="281" t="s">
        <v>173</v>
      </c>
      <c r="B2" s="282" t="s">
        <v>207</v>
      </c>
    </row>
    <row r="3" spans="1:2" ht="121.5" customHeight="1">
      <c r="A3" s="57" t="s">
        <v>200</v>
      </c>
      <c r="B3" s="270"/>
    </row>
    <row r="4" spans="1:2" ht="41.25" customHeight="1">
      <c r="A4" s="226" t="s">
        <v>174</v>
      </c>
      <c r="B4" s="272"/>
    </row>
    <row r="5" spans="1:2" ht="25.5" customHeight="1">
      <c r="A5" s="227"/>
      <c r="B5" s="273"/>
    </row>
    <row r="6" spans="1:2">
      <c r="A6" s="227"/>
      <c r="B6" s="273"/>
    </row>
    <row r="7" spans="1:2" ht="5.25" customHeight="1">
      <c r="A7" s="227"/>
      <c r="B7" s="273"/>
    </row>
    <row r="8" spans="1:2" ht="15" hidden="1" customHeight="1">
      <c r="A8" s="227"/>
      <c r="B8" s="273"/>
    </row>
    <row r="9" spans="1:2" ht="15" hidden="1" customHeight="1">
      <c r="A9" s="227"/>
      <c r="B9" s="273"/>
    </row>
    <row r="10" spans="1:2" ht="15" hidden="1" customHeight="1">
      <c r="A10" s="227"/>
      <c r="B10" s="273"/>
    </row>
    <row r="11" spans="1:2" ht="15" hidden="1" customHeight="1">
      <c r="A11" s="227"/>
      <c r="B11" s="273"/>
    </row>
    <row r="12" spans="1:2" ht="15" hidden="1" customHeight="1">
      <c r="A12" s="228"/>
      <c r="B12" s="274"/>
    </row>
    <row r="13" spans="1:2" ht="43.5">
      <c r="A13" s="61" t="s">
        <v>175</v>
      </c>
      <c r="B13" s="270"/>
    </row>
    <row r="14" spans="1:2" ht="37" customHeight="1">
      <c r="A14" s="251" t="s">
        <v>185</v>
      </c>
      <c r="B14" s="252">
        <f>B13+B4+B3</f>
        <v>0</v>
      </c>
    </row>
    <row r="16" spans="1:2">
      <c r="A16" s="230" t="s">
        <v>199</v>
      </c>
      <c r="B16" s="230"/>
    </row>
    <row r="17" spans="1:2">
      <c r="A17" s="230"/>
      <c r="B17" s="230"/>
    </row>
    <row r="18" spans="1:2" ht="36.5" customHeight="1">
      <c r="A18" s="230"/>
      <c r="B18" s="230"/>
    </row>
  </sheetData>
  <sheetProtection sheet="1" objects="1" scenarios="1"/>
  <mergeCells count="3">
    <mergeCell ref="A4:A12"/>
    <mergeCell ref="B4:B12"/>
    <mergeCell ref="A16:B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12AE-B0F0-43BD-B2EE-F99F1D4250D5}">
  <sheetPr>
    <tabColor rgb="FFFF66CC"/>
  </sheetPr>
  <dimension ref="A2:C13"/>
  <sheetViews>
    <sheetView workbookViewId="0">
      <selection activeCell="G3" sqref="G3"/>
    </sheetView>
  </sheetViews>
  <sheetFormatPr defaultRowHeight="14.5"/>
  <cols>
    <col min="1" max="1" width="36.453125" customWidth="1"/>
    <col min="2" max="2" width="77" customWidth="1"/>
    <col min="3" max="3" width="46.08984375" customWidth="1"/>
    <col min="4" max="4" width="9.1796875" customWidth="1"/>
  </cols>
  <sheetData>
    <row r="2" spans="1:3" ht="37.5" customHeight="1">
      <c r="A2" s="281" t="s">
        <v>172</v>
      </c>
      <c r="B2" s="282" t="s">
        <v>13</v>
      </c>
      <c r="C2" s="282" t="s">
        <v>207</v>
      </c>
    </row>
    <row r="3" spans="1:3" ht="272.25" customHeight="1">
      <c r="A3" s="62" t="s">
        <v>161</v>
      </c>
      <c r="B3" s="58" t="s">
        <v>162</v>
      </c>
      <c r="C3" s="270"/>
    </row>
    <row r="4" spans="1:3" ht="41.25" customHeight="1">
      <c r="A4" s="229" t="s">
        <v>160</v>
      </c>
      <c r="B4" s="59" t="s">
        <v>163</v>
      </c>
      <c r="C4" s="271"/>
    </row>
    <row r="5" spans="1:3" ht="25.5" customHeight="1">
      <c r="A5" s="229"/>
      <c r="B5" t="s">
        <v>164</v>
      </c>
      <c r="C5" s="271"/>
    </row>
    <row r="6" spans="1:3">
      <c r="A6" s="229"/>
      <c r="B6" t="s">
        <v>165</v>
      </c>
      <c r="C6" s="271"/>
    </row>
    <row r="7" spans="1:3">
      <c r="A7" s="229"/>
      <c r="B7" t="s">
        <v>166</v>
      </c>
      <c r="C7" s="271"/>
    </row>
    <row r="8" spans="1:3">
      <c r="A8" s="229"/>
      <c r="B8" t="s">
        <v>167</v>
      </c>
      <c r="C8" s="271"/>
    </row>
    <row r="9" spans="1:3">
      <c r="A9" s="229"/>
      <c r="B9" t="s">
        <v>168</v>
      </c>
      <c r="C9" s="271"/>
    </row>
    <row r="10" spans="1:3">
      <c r="A10" s="229"/>
      <c r="B10" t="s">
        <v>169</v>
      </c>
      <c r="C10" s="271"/>
    </row>
    <row r="11" spans="1:3">
      <c r="A11" s="229"/>
      <c r="B11" t="s">
        <v>170</v>
      </c>
      <c r="C11" s="271"/>
    </row>
    <row r="12" spans="1:3">
      <c r="A12" s="229"/>
      <c r="B12" s="60" t="s">
        <v>171</v>
      </c>
      <c r="C12" s="271"/>
    </row>
    <row r="13" spans="1:3" ht="35.5" customHeight="1">
      <c r="A13" s="253"/>
      <c r="B13" s="254" t="s">
        <v>186</v>
      </c>
      <c r="C13" s="255">
        <f>C4+C3</f>
        <v>0</v>
      </c>
    </row>
  </sheetData>
  <sheetProtection sheet="1" objects="1" scenarios="1"/>
  <mergeCells count="2">
    <mergeCell ref="C4:C12"/>
    <mergeCell ref="A4:A12"/>
  </mergeCells>
  <pageMargins left="0.7" right="0.7" top="0.75" bottom="0.75" header="0.3" footer="0.3"/>
  <pageSetup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20475-044B-42F9-8614-70A7F0D21825}">
  <sheetPr>
    <tabColor theme="8" tint="0.39997558519241921"/>
  </sheetPr>
  <dimension ref="A1:P13"/>
  <sheetViews>
    <sheetView workbookViewId="0">
      <selection activeCell="F9" sqref="F9"/>
    </sheetView>
  </sheetViews>
  <sheetFormatPr defaultRowHeight="14.5"/>
  <cols>
    <col min="1" max="1" width="35.453125" customWidth="1"/>
    <col min="2" max="2" width="40.90625" customWidth="1"/>
  </cols>
  <sheetData>
    <row r="1" spans="1:16" ht="23.5">
      <c r="A1" s="256" t="s">
        <v>194</v>
      </c>
      <c r="B1" s="257"/>
      <c r="C1" s="257"/>
    </row>
    <row r="2" spans="1:16" ht="180" customHeight="1">
      <c r="A2" s="267" t="s">
        <v>158</v>
      </c>
      <c r="B2" s="268" t="s">
        <v>196</v>
      </c>
      <c r="C2" s="268"/>
      <c r="D2" s="268"/>
      <c r="E2" s="268"/>
      <c r="F2" s="268"/>
      <c r="G2" s="268"/>
      <c r="H2" s="268"/>
      <c r="I2" s="268"/>
      <c r="J2" s="268"/>
      <c r="K2" s="268"/>
    </row>
    <row r="4" spans="1:16" ht="15" customHeight="1">
      <c r="A4" s="46" t="s">
        <v>159</v>
      </c>
      <c r="B4" s="258" t="s">
        <v>195</v>
      </c>
      <c r="C4" s="259"/>
      <c r="D4" s="259"/>
      <c r="E4" s="259"/>
      <c r="F4" s="259"/>
      <c r="G4" s="259"/>
      <c r="H4" s="259"/>
      <c r="I4" s="259"/>
      <c r="J4" s="259"/>
      <c r="K4" s="260"/>
      <c r="L4" s="45"/>
      <c r="M4" s="45"/>
      <c r="N4" s="45"/>
      <c r="O4" s="45"/>
      <c r="P4" s="45"/>
    </row>
    <row r="5" spans="1:16">
      <c r="B5" s="261"/>
      <c r="C5" s="262"/>
      <c r="D5" s="262"/>
      <c r="E5" s="262"/>
      <c r="F5" s="262"/>
      <c r="G5" s="262"/>
      <c r="H5" s="262"/>
      <c r="I5" s="262"/>
      <c r="J5" s="262"/>
      <c r="K5" s="263"/>
      <c r="L5" s="45"/>
      <c r="M5" s="45"/>
      <c r="N5" s="45"/>
      <c r="O5" s="45"/>
      <c r="P5" s="45"/>
    </row>
    <row r="6" spans="1:16" ht="26" customHeight="1">
      <c r="B6" s="264"/>
      <c r="C6" s="265"/>
      <c r="D6" s="265"/>
      <c r="E6" s="265"/>
      <c r="F6" s="265"/>
      <c r="G6" s="265"/>
      <c r="H6" s="265"/>
      <c r="I6" s="265"/>
      <c r="J6" s="265"/>
      <c r="K6" s="266"/>
      <c r="L6" s="45"/>
      <c r="M6" s="45"/>
      <c r="N6" s="45"/>
      <c r="O6" s="45"/>
      <c r="P6" s="45"/>
    </row>
    <row r="7" spans="1:16">
      <c r="B7" s="47"/>
      <c r="C7" s="47"/>
      <c r="D7" s="47"/>
      <c r="E7" s="47"/>
      <c r="F7" s="47"/>
      <c r="G7" s="47"/>
      <c r="H7" s="47"/>
      <c r="I7" s="47"/>
      <c r="J7" s="47"/>
      <c r="K7" s="47"/>
      <c r="L7" s="47"/>
      <c r="M7" s="47"/>
      <c r="N7" s="47"/>
      <c r="O7" s="47"/>
      <c r="P7" s="47"/>
    </row>
    <row r="8" spans="1:16">
      <c r="B8" s="47"/>
      <c r="C8" s="47"/>
      <c r="D8" s="47"/>
      <c r="E8" s="47"/>
      <c r="F8" s="47"/>
      <c r="G8" s="47"/>
      <c r="H8" s="47"/>
      <c r="I8" s="47"/>
      <c r="J8" s="47"/>
      <c r="K8" s="47"/>
      <c r="L8" s="47"/>
      <c r="M8" s="47"/>
      <c r="N8" s="47"/>
      <c r="O8" s="47"/>
      <c r="P8" s="47"/>
    </row>
    <row r="9" spans="1:16" ht="43.5">
      <c r="A9" s="49" t="s">
        <v>198</v>
      </c>
      <c r="B9" s="53"/>
    </row>
    <row r="10" spans="1:16">
      <c r="B10" s="54"/>
    </row>
    <row r="11" spans="1:16">
      <c r="A11" s="269" t="s">
        <v>197</v>
      </c>
      <c r="B11" s="269"/>
    </row>
    <row r="12" spans="1:16" ht="21.5" customHeight="1">
      <c r="A12" s="48" t="s">
        <v>156</v>
      </c>
      <c r="B12" s="50">
        <f>B9/2</f>
        <v>0</v>
      </c>
      <c r="G12" s="52"/>
    </row>
    <row r="13" spans="1:16" ht="21.5" customHeight="1">
      <c r="A13" s="48" t="s">
        <v>157</v>
      </c>
      <c r="B13" s="51">
        <f>B9/2</f>
        <v>0</v>
      </c>
    </row>
  </sheetData>
  <sheetProtection sheet="1" objects="1" scenarios="1"/>
  <mergeCells count="3">
    <mergeCell ref="B2:K2"/>
    <mergeCell ref="B4:K6"/>
    <mergeCell ref="A11:B11"/>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 BUDGET</vt:lpstr>
      <vt:lpstr>1. RENTAL or LEASING</vt:lpstr>
      <vt:lpstr>2. SUPPORTIVE SERVICES</vt:lpstr>
      <vt:lpstr>3. (TH ONLY) OPERATING COSTS</vt:lpstr>
      <vt:lpstr>4. HMIS</vt:lpstr>
      <vt:lpstr>5. Rural</vt:lpstr>
      <vt:lpstr>6. VAWA</vt:lpstr>
      <vt:lpstr>7. Admin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 Helton</dc:creator>
  <cp:lastModifiedBy>Shaye Rabold</cp:lastModifiedBy>
  <cp:lastPrinted>2023-08-18T16:00:30Z</cp:lastPrinted>
  <dcterms:created xsi:type="dcterms:W3CDTF">2016-08-02T13:55:17Z</dcterms:created>
  <dcterms:modified xsi:type="dcterms:W3CDTF">2026-07-14T00:12:19Z</dcterms:modified>
</cp:coreProperties>
</file>